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dihr-my.sharepoint.com/personal/sigl_humanrights_dk/Documents/Desktop/"/>
    </mc:Choice>
  </mc:AlternateContent>
  <xr:revisionPtr revIDLastSave="85" documentId="8_{EA958240-0AA2-481D-93F2-90A0AC5434AD}" xr6:coauthVersionLast="47" xr6:coauthVersionMax="47" xr10:uidLastSave="{6BEF036E-6542-4F5F-93BF-9C052365E282}"/>
  <bookViews>
    <workbookView xWindow="-110" yWindow="-110" windowWidth="19420" windowHeight="11620" xr2:uid="{00000000-000D-0000-FFFF-FFFF00000000}"/>
  </bookViews>
  <sheets>
    <sheet name="FI benchmark data set_2023" sheetId="5"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9" i="5" l="1"/>
  <c r="AS25" i="5"/>
  <c r="AR25" i="5"/>
  <c r="AQ25" i="5"/>
  <c r="AS24" i="5"/>
  <c r="AR24" i="5"/>
  <c r="AQ24" i="5"/>
  <c r="AS23" i="5"/>
  <c r="AR23" i="5"/>
  <c r="AQ23" i="5"/>
  <c r="AS22" i="5"/>
  <c r="AR22" i="5"/>
  <c r="AQ22" i="5"/>
  <c r="AS21" i="5"/>
  <c r="AR21" i="5"/>
  <c r="AQ21" i="5"/>
  <c r="AS20" i="5"/>
  <c r="AR20" i="5"/>
  <c r="AQ20" i="5"/>
  <c r="AS19" i="5"/>
  <c r="AR19" i="5"/>
  <c r="AQ19" i="5"/>
  <c r="AS18" i="5"/>
  <c r="AR18" i="5"/>
  <c r="AQ18" i="5"/>
  <c r="AS17" i="5"/>
  <c r="AR17" i="5"/>
  <c r="AQ17" i="5"/>
  <c r="AS16" i="5"/>
  <c r="AR16" i="5"/>
  <c r="AQ16" i="5"/>
  <c r="AS15" i="5"/>
  <c r="AR15" i="5"/>
  <c r="AQ15" i="5"/>
  <c r="AS14" i="5"/>
  <c r="AR14" i="5"/>
  <c r="AQ14" i="5"/>
  <c r="AS13" i="5"/>
  <c r="AR13" i="5"/>
  <c r="AQ13" i="5"/>
  <c r="AS12" i="5"/>
  <c r="AR12" i="5"/>
  <c r="AQ12" i="5"/>
  <c r="AS11" i="5"/>
  <c r="AR11" i="5"/>
  <c r="AQ11" i="5"/>
  <c r="AS10" i="5"/>
  <c r="AR10" i="5"/>
  <c r="AQ10" i="5"/>
  <c r="AS9" i="5"/>
  <c r="AQ9" i="5"/>
  <c r="AS8" i="5"/>
  <c r="AR8" i="5"/>
  <c r="AQ8" i="5"/>
  <c r="AS7" i="5"/>
  <c r="AR7" i="5"/>
  <c r="AQ7" i="5"/>
  <c r="AS6" i="5"/>
  <c r="AR6" i="5"/>
  <c r="AQ6" i="5"/>
  <c r="AS5" i="5"/>
  <c r="AR5" i="5"/>
  <c r="AQ5" i="5"/>
  <c r="AS4" i="5"/>
  <c r="AR4" i="5"/>
  <c r="AQ4" i="5"/>
  <c r="AT7" i="5" l="1"/>
  <c r="AT25" i="5"/>
  <c r="AT24" i="5"/>
  <c r="AT23" i="5"/>
  <c r="AT6" i="5"/>
  <c r="AT19" i="5"/>
  <c r="AT17" i="5"/>
  <c r="AT10" i="5"/>
  <c r="AT5" i="5"/>
  <c r="AT11" i="5"/>
  <c r="AT12" i="5"/>
  <c r="AT18" i="5"/>
  <c r="AT13" i="5"/>
  <c r="AT14" i="5"/>
  <c r="AT20" i="5"/>
  <c r="AT15" i="5"/>
  <c r="AT9" i="5"/>
  <c r="AT22" i="5"/>
  <c r="AT16" i="5"/>
  <c r="AT8" i="5"/>
  <c r="AT21" i="5"/>
  <c r="AT4" i="5"/>
</calcChain>
</file>

<file path=xl/sharedStrings.xml><?xml version="1.0" encoding="utf-8"?>
<sst xmlns="http://schemas.openxmlformats.org/spreadsheetml/2006/main" count="619" uniqueCount="571">
  <si>
    <t>Indicator 1: Commitment to Respect for Human Rights</t>
  </si>
  <si>
    <t>Indicator 2: Responsibility AND Resources on HRs</t>
  </si>
  <si>
    <t>Indicator 3: Identifying HR risks and Impacts</t>
  </si>
  <si>
    <t>Indicator 4: Assessing HR Risks and Impacts</t>
  </si>
  <si>
    <t>Indicator 5: Integrating and acting on human rights risk and impact assessments</t>
  </si>
  <si>
    <t>Indicator 6: Engagement with Affected and Potentially Affected Stakeholders</t>
  </si>
  <si>
    <t>Indicator 7: Grievance Mechanisms for Potentially Affected Stakeholders</t>
  </si>
  <si>
    <t>Indicator 8: Remedying Adverse Human Rights Impacts</t>
  </si>
  <si>
    <t>Aggregated Scores on Human Rights Indicators</t>
  </si>
  <si>
    <t>Compilation of all Documents and Websites Consulted for Benchmark</t>
  </si>
  <si>
    <t>Financial Institution Name</t>
  </si>
  <si>
    <t>Does the financial institution have a publicly available policy statement committing it to respect human rights throughout its financing activities?</t>
  </si>
  <si>
    <t>Scoring: 1 point = policy statement commits to respect HRs, intl. recognised HRs OR the rights under Universal Declaration of HRs, OR the Intl. Bill of HRs.
 •Additional credit (FI must 1st meet above criteria): 
  --&gt; +0.5 policy statement also commits to UNGPs on BHRs OR OECD Guidelines for Multinational Enterprises.
  ---&gt; +0.5 policy commitment approved by highest governance body.</t>
  </si>
  <si>
    <t>Comments</t>
  </si>
  <si>
    <t>Score Afforded (2 point maxiumum)</t>
  </si>
  <si>
    <t>Sources</t>
  </si>
  <si>
    <t>Does the financial institution outline responsibility for and resources on human rights across relevant functions?</t>
  </si>
  <si>
    <t>Scoring: 1 point = FI indicates senior manager role(s), functions or departments accountable for implementation and decision making on HRs  ··Additional credit (FI must 1st meet above criteria): 
 ---&gt; + 0.5 the FI also includes information about the org.'s day-to-day responsibility for HRs across relevant internal functions -----&gt; + 0.5 the FI also includes information on how it allocates resources and expertise for the day-to-day management of HRs</t>
  </si>
  <si>
    <t>Score Afforded (2 point Maximum)</t>
  </si>
  <si>
    <t>Does the financial institution describe its process(es) to identify its human rights risks and impacts throughout its financing activities?</t>
  </si>
  <si>
    <t>Scoring; 1 point = FI describes overall, cross-cutting &amp; ongoing approach to identify HR risks/impacts related to its financing activities.
 •Additional credit (FI must 1st meet above criteria):
 ---&gt;+ 0. 5 point, FI describes how processes are applied in a dynamic manner, i.e. triggered by new financial activities, new business decisions, changes in operating environment OR periodic, regular application</t>
  </si>
  <si>
    <t>Score afforded (1.5 point maximum)</t>
  </si>
  <si>
    <t>Does the financial institution disclose what it considers to be its salient / most severe human rights risks and impacts?</t>
  </si>
  <si>
    <t>Scoring: 1 point = FI discloses what it considers to be its salient / most severe HRs risks/impacts.
  •Additional credit point (FI must 1st meet above criteria) ---&gt; +0.5, FI describes how OR that it has considered severity in its assessment of risks and impacts associated with its financing activities.</t>
  </si>
  <si>
    <t>Score Afforded (1.5 point maximum)</t>
  </si>
  <si>
    <t>Does the financial institution describe how it takes action to prevent, mitigate and/or remediate its human rights risks and impacts throughout its financing activities?</t>
  </si>
  <si>
    <t>Scoring: 1 point = FI describes its overall, cross-cutting approach to prevent, mitigate and/or remediate its HRs risks/impacts throughout its financing activities.
  • Additional Credit (FI must 1st meet above criteria) ---&gt; +0.5, FI provides example(s) of specific actions taken or to be taken to address identified HRs risk or impacts in the last three years.</t>
  </si>
  <si>
    <t>Scored Afforded (1.5 point maximum)</t>
  </si>
  <si>
    <t>Does the financial institution disclose information about its engagement with affected and potentially affected stakeholders or their legitimate representatives in relation to identifying, addressing, or tracking its human rights risks and impacts?</t>
  </si>
  <si>
    <t>Scoring: 1 point = FI discloses info on engagement w/ affected &amp; potentially affected stakeholders or their legitimate representatives (NGOs, unions, etc.) in relation to identifying or addressing its HR risks/impacts or tracking effectiveness of its response to identified impacts.
  • Additional Credit (FI must 1st meet above criteria) ----&gt; + 0.5, FI gives example/case study detailing engagement w/ those affected (actual and potential) stakeholders.</t>
  </si>
  <si>
    <t>Score Afforded (1.5 Point Maximum)</t>
  </si>
  <si>
    <t>Does the financial institution have in place a channel(s) or mechanism(s), or participate in a third-party or shared mechanism, accessible to potentially affected and affected stakeholders to raise human rights-related complaints or concerns related to the institution’s financing activities?</t>
  </si>
  <si>
    <t>Scoring: 1 point = FI has own mechanism(s), or utilizes 3rd-party or shared mechanism, accessible to those potentially affected (internal &amp; external) for HR complaints/concerns related to its financing activities.
  •Additional credit (FI must 1st meet above criteria):
  -----&gt; +0.5, FI describes how it ensures mechanism(s)' efficiency (e.g. consultation w/ users, available across languages, stakeholder awareness (e.g., specific communication/training). ---&gt; + 0.5, FI encourages business partners/investee corps. to set up such grievance mechanism or channel, or to participate in a 3rd-party or shared mechanism, accessible to potentially affected stakeholders to raise HRs-related complaints or concerns.</t>
  </si>
  <si>
    <t>Score Afforded (2 Point Maximum)</t>
  </si>
  <si>
    <t>Does the financial institution provide for or cooperate in remediation for affected stakeholders where it has caused or contributed to actual adverse human rights impacts?</t>
  </si>
  <si>
    <t>Scoring: 1 point = For adverse HRIs that FI caused or contributed to, FI describes its approach to providing or enabling timely remedy for affected stakeholders OR if adverse HRIs haven't been identified, FI describes approach it would take to provide a timely remedy. 
  • Additional credit (FI must 1st meet above criteria):
  --&gt; + 0.5, FI describes approach to monitoring implementation of the agreed remedy.
  --&gt; + 0.5, FI describes changes to systems, processes &amp; practices to prevent reoccurence of similar adverse HRIs</t>
  </si>
  <si>
    <t>Indicator 1, Commitment to Respecting HRs</t>
  </si>
  <si>
    <t>Indicator 2, Responsibility and Provision of Resources for Human Rights + Indicator 3, Identifying HR Risks &amp; Impacts + Indicator 4, Assesment of HR Risks &amp; Impacts + Indicator 5, Response to HR Risk &amp; Impact Assessments Findings + Indicator 6, Engagement with Affected Stakeholders, both those Actually and Potentially Impacted</t>
  </si>
  <si>
    <t>Indicator 7, Greivance Mechanisms for Potentially Affected Stakeholders + Indicator 8, Provision of Remedies for Adverse HRIs</t>
  </si>
  <si>
    <t>Score Across HR Indicators for Financial Sector Benchmark</t>
  </si>
  <si>
    <t>Evidence for Indicator 1</t>
  </si>
  <si>
    <t>Evidence Indicator 2</t>
  </si>
  <si>
    <t>Evidence Indicator 3</t>
  </si>
  <si>
    <t>Evidence Indicator 4</t>
  </si>
  <si>
    <t>Evidence Indicator 5</t>
  </si>
  <si>
    <t>Evidence Indicator 6</t>
  </si>
  <si>
    <t>Evidence Indicator 7</t>
  </si>
  <si>
    <t>Evidence Indicator 8</t>
  </si>
  <si>
    <t>https://appension.dk/om-ap-pension/samfundsansvar
 https://appension.dk/globalassets/content_mz/filer-pdf/csr/politik-for-ansvarlig-virksomhed-og-samfundsansvar.pdf 
 Microsoft Word - Policy on responsible and sutainable investments 2023_ AP Pension
 https://appension.dk/globalassets/content_mz/filer-pdf/investering/politik-for-aktivt-ejerskab.pdf
 https://viden.appension.dk/rapporter/csr/baeredygtighedsrapport-2022/?page=233 
 https://appension.dk/globalassets/content_mz/investering/baredygtighedsrelaterede-oplysninger/erklaring-om-due-diligence.pdf
 https://appension.dk/globalassets/content_mz/investering/baredygtighedsrelaterede-oplysninger/erklaring-om-investeringsbeslutningers-vigtigste-negative-indvirkninger-pa-baredygtighedsfaktorer-pai.pdf</t>
  </si>
  <si>
    <t>AP Pension</t>
  </si>
  <si>
    <t>AP Pension’s responsible and sustainable investment policy builds on well-defined, 
 recognised international standards on human rights (including labour rights), environment 
 and anti-corruption
 The policy is based on the international standards on responsible business conduct as set 
 out in the UN Guiding Principles on Business and Human Rights (UNGPs) and the OECD 
 Guidelines for Multinational Enterprises. The OECD Guidelines for Multinational Enterprises 
 constitute the most comprehensive international standard and incorporate, among other 
 things, the UN’s Universal Declaration of Human Rights, the ILO’s Declaration on 
 Fundamental Principles and Rights at Work, the ILO’s ten core conventions, the Rio 
 Declaration on Environment and Development, and the UN Convention against Corruption. 
 The international standards furthermore support the UN’s 17 Sustainable Development 
 Goals. 
 As part of AP Pension’s commitment to observe the international standards on responsible 
 business conduct, AP Pension follows a risk-based approach to identifying, prioritising and 
 handling risks of adverse impacts on sustainability factors. AP Pension adapts its method 
 for handling the principal adverse impacts to the type and structure of the investment. In 
 situations where AP Pension risks causing or contributing to adverse impacts on 
 sustainability factors, we will – as per the international standards – seek to avoid and 
 mitigate the adverse impact while focusing on ensuring or contributing to the access to 
 remedy where relevant. Most often, we will be directly linked to adverse impacts on 
 sustainability factors through the companies we invest in, and here we will use our leverage 
 to encourage the relevant company to handle such situation. '
 'Menneskerettigheder: 1) AP Pension skal støtte og respektere beskyttelsen af 
 international proklamerede menneskerettigheder inden for virksomhedens 
 indflydelseområde; og 2) sikre at AP Pension ikke medvirker til krænkelser af 
 menneskerettighederne.</t>
  </si>
  <si>
    <t>AP Pension's policy statement on responsible investment commits to respect international standards on responsible business conduct, specified to include "well-defined, recognised international standards on human rights" (1 point) and "the UN Guiding Principles on Business and Human Rights (UNGPs) and the OECD Guidelines for Multinational Enterprises" (,5 point). The policy statement was approved by the board of AP Pension livsforsikringsaktieselskab on 26 June 2023 (,5 point). AP pension's policy on responsible business conduct and CSR further includes language and commitments related to human rights and relevant standards included in the indicator although the language of this policy appears less aligned with the UNGPs/OECD GL when compared with the Responsible and Sustainable Investment Policy. PAI statement and other SFDR related documents further include commitments to respect human rights and mentionings of the sought after international standards.</t>
  </si>
  <si>
    <t>https://appension.dk/globalassets/content_mz/filer-pdf/csr/politik-for-ansvarlig-virksomhed-og-samfundsansvar.pdf
 Microsoft Word - Policy on responsible and sutainable investments 2023_ AP Pension https://appension.dk/globalassets/content_mz/filer-pdf/investering/policy-on-responsible-and-sustainable-investments.pdf</t>
  </si>
  <si>
    <t>Investment policy: "The Board of Directors is responsible for ensuring that the investment approach reflects AP Pension’s values and goals. The Board of Directors is involved in the strategic decisions as to the overall policy framework and approves specific mandates and proposals for new initiatives for investments of major importance to parts of the organisation. AP Pension’s Investment Department and Responsible Investment Department are responsible for implementing the policy and preparing the new initiatives for adoption by the Board of Directors. However, all AP Pension managers are responsible for ensuring compliance with the responsible and sustainable investment policy within their staff responsibility area and that goals are achieved on a timely basis."
 CSR policy: "Ledere skal sikre overholdelsen af Politik for ansvarlig virksomhed og samfundsansvar" "Bestyrelsen skal modtage en rapport årligt. Rapporten skal give et overordnet billede af de samlede aktiviteter for samfundsansvar i AP Pension. Bestyrelsen orienteres på de ordinære bestyrelsesmøder, såfremt forholdene i denne politik ikke er overholdt, samt hvis der opstår forhold vedrørende denne politik, som har betydning for bestyrelsens samlede vurdering af selskabets ansvarlighed og samfundsansvar"</t>
  </si>
  <si>
    <t>Policy on Responsible and Sustainable Investments indicates that AP Pension’s Investment Department and Responsible Investment Department are responsible for implementing the policy which includes a commitment to human rights and so indirectly outlines responsibility for human rights vis-a-vis investments. It also indicates board oversight and accountability. It also outlines that all AP Pension managers are responsible for ensuring compliance with the policy within their relevant functions (1 point.) Policy does not includes information about the org.'s day-to-day responsibility for HR across relevant internal functions OR how AP Pension allocates resources and expertise for day-to-day management of the policy or of human rights. ( no points) Additional information about implementation of policies is included in the Active ownership policy and SFDR related reporting. However no examples where identifed that give rise to awarding of points on the two additional criteria (resp. for HR across relevant internal functions &amp; allocate expertise and ressources for day to day management).</t>
  </si>
  <si>
    <t>Microsoft Word - Policy on responsible and sutainable investments 2023_ AP Pension
 https://appension.dk/globalassets/content_mz/filer-pdf/csr/politik-for-ansvarlig-virksomhed-og-samfundsansvar.pdf 
 https://appension.dk/globalassets/content_mz/filer-pdf/investering/politik-for-aktivt-ejerskab.pdf
 https://appension.dk/globalassets/content_mz/investering/baredygtighedsrelaterede-oplysninger/erklaring-om-due-diligence.pdf
 https://appension.dk/globalassets/content_mz/investering/baredygtighedsrelaterede-oplysninger/erklaring-om-investeringsbeslutningers-vigtigste-negative-indvirkninger-pa-baredygtighedsfaktorer-pai.pdf</t>
  </si>
  <si>
    <t>Resp investment policy: "As part of AP Pension’s commitment to observe the international standards on responsible business conduct, AP Pension follows a risk-based approach to identifying, prioritising and handling risks of adverse impacts on sustainability factors. AP Pension adapts its method for handling the principal adverse impacts to the type and structure of the investment. In situations where AP Pension risks causing or contributing to adverse impacts on sustainability factors, we will – as per the international standards – seek to avoid and mitigate the adverse impact while focusing on ensuring or contributing to the access to remedy where relevant. Most often, we will be directly linked to adverse impacts on sustainability factors through the companies we invest in, and here we will use our leverage to encourage the relevant company to handle such situation. (p.3) At AP Pension, we regularly and systematically screen our investments in listed equities and corporate bonds. AP Pension has engaged internationally recognised and independent advisers specialising in responsible investments for the purpose of screening and ensuring that we observe our responsible and sustainable investment policy and our active ownership policy. The collaboration with these advisers allows AP Pension to monitor the extent to which the companies in our investment portfolio observe AP Pension’s policies."(p5) --- In our internally managed portfolios, we assess potential investment candidates based on a company’s risk exposure to sustainability factors, such as climate considerations, environmental concerns, human rights, labour rights and anti-corruption. This assessment is based on data and analyses received from our advisers, and forms part of our overall evaluation of whether the company in question is an attractive investment candidate. In other words, AP Pension actively incorporates corporate social responsibility and sustainability in our investment decision-making process in order to ensure responsible value creation (p. 6) --- 7.8 External managers and passive fund investments All external managers with whom AP Pension collaborates are familiar with AP Pension’s responsible and sustainable investment policy, and we expect them to pay due consideration to this policy when investing on AP Pension’s behalf. In addition, we evaluate the responsible investment efforts of our external managers on an annual basis. Typically, AP Pension exercises control of the externally managed funds we invest in, and our exclusion list can therefore be implemented in these funds. (p. 7)
 Statement on due diligence: "Screening og undersøgelser af porteføljen:
 I AP Pension overvåger vi løbende og systematisk vores investeringer i børsno_x0002_terede aktier og virksomhedsobligationer i samarbejde med internationalt aner_x0002_kendte og uafhængige eksterne rådgivere, som er specialiserede i ansvarlige in_x0002_vesteringer. Der er tale om bl.a. Sustainalytics, ISS og MSCI. Gennem samarbej_x0002_det med vores rådgivere er vi i AP Pension i stand til at monitorere, i hvor høj 
 grad selskaberne i investeringsporteføljen følger AP Pensions politikker. Derud_x0002_over anvender vi en række andre kilder til diverse ad hoc-undersøgelser af inve_x0002_steringerne i alle aktivklasserne, herunder bl.a. medier og presse, branche- og 
 multistakeholderinitiativer, input fra selskaberne selv samt dialog med relevante interessenter. "
 PAI statement: "AP Pension conducts screens on investments to identify actual and potential adverse impacts on environment, people and society. Considering the principle of double materiality, sustainability risks are integrated in our screening of investments with the purpose of identifying sustainability factors that could potentially have a negative impact on the return on customers’ investments." Unclear whether this statement implies that all risk screenings consider financial materiality over impact materiality or in addition to impact materiality. No consequence for scoring, but suggest to clarify primary of risk to people and planet lens above financial materiality in relation to risk assessments.</t>
  </si>
  <si>
    <t>AP Pension describes its overall risk-based approach to identifying human rights risks and impacts throughout its investment activities (1 point) and how it screens for human rights factors as part of its investment decision-making as well as 'regularly and systematically' (,5 point).</t>
  </si>
  <si>
    <t>https://appension.dk/globalassets/content_mz/filer-pdf/investering/policy-on-responsible-and-sustainable-investments.pdf 
 https://appension.dk/globalassets/content_mz/filer-pdf/investering/politik-for-aktivt-ejerskab.pdf 
 https://appension.dk/globalassets/content_mz/investering/baredygtighedsrelaterede-oplysninger/erklaring-om-due-diligence.pdf
 https://appension.dk/globalassets/content_mz/investering/baredygtighedsrelaterede-oplysninger/erklaring-om-investeringsbeslutningers-vigtigste-negative-indvirkninger-pa-baredygtighedsfaktorer-pai.pdf</t>
  </si>
  <si>
    <t>https://appension.dk/globalassets/content_mz/investering/baredygtighedsrelaterede-oplysninger/erklaring-om-due-diligence.pdf
 https://viden.appension.dk/rapporter/csr/baeredygtighedsrapport-2022/?page=9</t>
  </si>
  <si>
    <t>Policy on active ownership:
 AP Pension mener, at dialog er det mest effektive redskab til at fremme ansvarlig adfærd samtidig med at sikre det bedst mulige langsigtede afkast af de investerede pensionsmidler.Dialog føres med selskaber med målet om at fremme god selskabsledelse og overholdelse af de principper, der fremgår af vores Politik for ansvarlighed og bæredygtighed på investeringsområdet. Hvis der i forbindelse med overvågning identificeres overskridelse eller mistanke om overskridelse af en eller flere af disse
 principper, giver det altså grundlag for at indgå i dialog. 
 Dialogliste 
 Det er AP Pensions holdning, at man har de bedst mulige forudsætninger for at påvirke selskabets adfærd, hvis man igangsætter dialogen på et tidligt stadie. Derfor indleder vores eksterne rådgiver en dialog med et selskab på vegne af AP Pension, hvis det vurderes, at der er en risiko for, at selskabet overtræder principperne i FN’s Global Compact og i AP Pensions politik for ansvarlighed og bæredygtighed på investeringsområdet. 
 Observationsliste
 AP Pension har til enhver tid mulighed for selvstændigt at afholde møder og indgå i dialog med selskaber. I den forbindelse har AP Pension udarbejdet en observationsliste, som består af selskaber, hvor der er identificeret risici i forhold til overholdelse af internationale principper for ansvarlig virksomhedsadfærd, og hvor en eskalering af det aktive ejerskab og en tættere dialog er vurderet nødvendig
 Resp investment policy:
 ' --If our screening reveals conduct or events that conflict with the international standards for responsible business conduct and AP Pension’s policies in the area, our first initiative will generally be to influence the situation through active ownership. By engaging in dialogue with the company in question, we seek to influence their conduct or convince them to implement the necessary policies and strategies to avoid similar events in the future. 
 AP Pension has prepared an observation list consisting of companies in which the risk of adverse impacts on sustainability factors have been identified, and where an acceleration of our active ownership efforts and a closer dialogue are deemed necessary. Companies placed on the observation list are chosen based on a materiality principle. If a dialogue with a company placed on our observation list does not show positive results within a specific period of time, the dialogue is deemed to have no effect. In such case, our holdings of the company’s shares and/or bonds will be divested, and the company will be placed on AP Pension’s exclusion list. However, this is considered a last resort and will serve to reduce the adverse impacts to which AP Pension is exposed. The company in question will continue to be monitored and may at any time be reconsidered if it has taken necessary measures and displays a conduct in accordance with the international standards for responsible business conduct and AP Pension’s policies. ---We engage in active ownership based on a principle of materiality, which implies an assessment of a) the scale of a company’s actual and potential adverse impacts on environment, people and society, the scope of these, as well as the irremediable character of the impacts, and b) the amount of AP Pension’s investments in the company, and thus our ‘leverage’, i.e., the likelihood of making a meaningful impact when engaging with the company. ----All external managers with whom AP Pension collaborates are familiar with AP Pension’s responsible and sustainable investment policy, and we expect them to pay due consideration to this policy when investing on AP Pension’s behalf. In addition, we evaluate the responsible investment efforts of our external managers on an annual basis. Typically, AP Pension exercises control of the externally managed funds we invest in, and our exclusion list can therefore be implemented in these funds. 
 Annual sustainability policy: p-26-28 for concrete examples</t>
  </si>
  <si>
    <t>AP Pension describes how it engages in active ownership and dialogue with investee companies when risks are identified to improve their approach to human rights and avoid similar risks in the future. It also exemplefies / documents efforts to apply leverage through its publicly available dialogue lists, observation lists, exclusion lists, voting records etc(1 point). Lists as well as examples included in annual report qualify as examples of specific actions taken to address identified human rights risks (,5 point).</t>
  </si>
  <si>
    <t>https://appension.dk/globalassets/content_mz/filer-pdf/investering/policy-on-responsible-and-sustainable-investments.pdf https://appension.dk/globalassets/content_mz/investering/baredygtighedsrelaterede-oplysninger/erklaring-om-investeringsbeslutningers-vigtigste-negative-indvirkninger-pa-baredygtighedsfaktorer-pai.pdf 
 https://viden.appension.dk/rapporter/csr/baeredygtighedsrapport-2022/?page=9</t>
  </si>
  <si>
    <t>"Derudover anvender vi en række andre kilder til diverse ad hoc-undersøgelser af investeringerne i alle aktivklasserne, herunder bl.a. medier og presse, branche- og multistakeholderinitiativer, input fra selskaberne selv samt dialog med relevante interessenter. "</t>
  </si>
  <si>
    <t>AP Pension shares little to no information on engagement with affected stakeholders or their representatives</t>
  </si>
  <si>
    <t>https://appension.dk/globalassets/content_mz/investering/baredygtighedsrelaterede-oplysninger/erklaring-om-due-diligence.pdf</t>
  </si>
  <si>
    <t>RBC/CSR policy: 8.1.Whistleblowing
 Whistleblowing er en betegnelse for rapportering af uregelmæssigheder/overtrædelser, 
 som f.eks. overtrædelse af love og interne regler og retningslinjer. Alle AP Pensions 
 medarbejdere har mulighed for anonymt at rapportere hændelser eller situationer, som 
 strider mod AP Pensions regler og retningslinjer. Proceduren for at foretage 
 whistleblowing fremgår af Midtpunktet.</t>
  </si>
  <si>
    <t>Despite mentioning of a whistleblower mechanism research found no evidence of a mechanism accessible to potentially or actually affected stakeholders, whether internal or external, to raise concerns or complaints related to human rights, nor evidence that AP Pension encourages its investees or business partners to set up or participate in such mechanisms.</t>
  </si>
  <si>
    <t>https://appension.dk/globalassets/content_mz/filer-pdf/csr/politik-for-ansvarlig-virksomhed-og-samfundsansvar.pdf</t>
  </si>
  <si>
    <t>Resp investment policy: "In situations where AP Pension risks causing or contributing to adverse impacts on sustainability factors, we will – as per the international standards – seek to avoid and mitigate the adverse impact while focusing on ensuring or contributing to the access to remedy where relevant. Most often, we will be directly linked to adverse impacts on sustainability factors through the companies we invest in, and here we will use our leverage to encourage the relevant company to handle such situation. "</t>
  </si>
  <si>
    <t>Codan</t>
  </si>
  <si>
    <t>From Human Rights Policy: Codan supports the principles of Human Rights set out in the Universal Declaration of Human Rights (UNDHR) and is a signatory of the United Nations Global Compact. As an insurer, not all principles of the above codes are relevant but, as a major insurer of commercial, industrial and individual risks we endeavour to ensure our direct operations and any interactions with business partners do not make us complicit in Human Rights violations in accordance with the above codes.
 [...]
 The role of companies and Human Rights has no single universal set of principles. We continue to monitor international developments and adhere with best practice such as the UNDHR and UN Global Compact whilst being mindful of national and cultural differences.
 '
 Vores menneskerettighedspolitik beskriver vores forpligtelse til at respektere og fremme den internationale menneskerettighedslov som defineret af FN samt Den Internationale Arbejdsorganisations (ILO) konvention om arbejdstagernes rettigheder. Desuden har vi i vores menneskerettighedspolitik forpligtet os til at søge fremtidig vejledning om due diligence relateret til menneskerettighederne i FN’s vejledende principper for virksomheder om menneskerettigheder og OECD’s retningslinjer for multinationale virksomheder. (p. 7)</t>
  </si>
  <si>
    <t>Vores styring
 Efter de ændringer, der blev annonceret i juni 2021, er Scandi JV Co fortsat med at administrere vores bæredygtighedsindsats inden for de respektive forretningsområder, og vi har fortsat udviklingen og vedligeholdelsen af høje tekniske kompetencer inden for områderne forsikringstegning, prisfastsættelse, risikostyring, skadebehandling, salg- og kundeservice. Vores styringsstruktur omkring bæredygtighed sikrer, at vores bæredygtighedsindsats integreres i vores forretning. Det er vores ambition, at arbejdet med ansvar skal integreres i hele vores værdikæde fra udvikling af nye produkter til den skadebehandling, vi tilbyder vores kunder. 
 Et råd for bæredygtighed nedsat i 2021 
 I 2021 blev der nedsat et råd for bæredygtighed i den danske del af forretningen for at sikre fortsat fokus og fremdrift på de bæredygtighedsområder, vi har defineret som de væsentligste for vores succes og evne til at fremme bæredygtighedsdagsordenen. Styringen af bæredygtighed i Codan-koncernen er opdelt i tre niveauer i organisationen: 
 strategisk, taktisk planlægning og daglig udførelse. Her fungerer Rådet for bæredygtighed som sparringspartner og består af medlemmer fra den øverste ledelse, der har ansvaret for at sikre fremdrift i de forskellige bæredygtighedsinitiativer og lancering af dem. Rådet er også ansvarligt for at sikre KPI’er om bæredygtighed og for de kontraktlige aftaler om 
 bæredygtighed og generelt støtte bæredygtighedsprofileringen af selskabet baseret på og i overensstemmelse med FN’s Verdensmål for bæredygtig udvikling (SDG’er).
 Rådet for bæredygtighed mødes regelmæssigt med en kontrolgruppe, som består af repræsentanter fra forretningsområder, og som arbejder på et taktisk niveau med 
 bæredygtighedsinitiativer og kommunikation om disse. Denne gruppe har i fællesskab ansvaret for at sikre fremdrift i og timing af de forskellige bæredygtighedsinitiativer, som 
 Rådet for bæredygtighed er nået til enighed om. Kontrolgruppen sikrer, at beslutninger om bæredygtighedsinitiativer implementeres i de daglige opgaver inden for en bred vifte af aktiviteter fra dialog med leverandører og samarbejdspartnere til sikring af bæredygtige materialer i renoveringen af hovedkontoret.</t>
  </si>
  <si>
    <t>Though Codan describes management of sustainability and notes that it has a Board-level committee responsible for ESG matters, research did not find evidence that Codan indicates which role(s) is responsible for implementation and decision-making on human rights.</t>
  </si>
  <si>
    <t>https://www.codan.dk/SiteCollectionDocuments/Om%20Codan/CSR/Rapportering/Codan_Sustainability%20Report%202021.pdf</t>
  </si>
  <si>
    <t>Codan supports the principles of Human Rights set out in the Universal Declaration of Human Rights (UNDHR) and is a signatory of the United Nations Global Compact.
 As an insurer, not all principles of the above codes are relevant but, as a major insurer of commercial, industrial and individual risks we endeavour to ensure our direct operations and any interactions with business partners do not make us complicit in Human Rights violations in accordance with the above codes.
 [...]
 Investments: Codan will continue to strive to ensure that investments are managed giving consideration to the above principles.
 Customers: Codan will seek to ensure that its products and services are not used to abuse human rights.</t>
  </si>
  <si>
    <t>Though Codan notes that it seeks "to ensure that its products and services are not used to abuse human rights," research did not find evidence of Codan's ongoing, cross-cutting approach to identify human rights risks and impacts throughout its financing activities.</t>
  </si>
  <si>
    <t>https://www.codan.dk/SiteCollectionDocuments/Om%20Codan/CSR/Politikker/Human%20Rights%20Policy.pdf</t>
  </si>
  <si>
    <t>Beskyttelse af menneskerettighederne er vigtig på tværs af hele vores virksomhed, og vi arbejder aktivt for at undgå alle former for chikane og diskrimination. Ud fra et væsentlighedsperspektiv er det dog i relation til vores indkøbsaktiviteter, at vi skal være opmærksomme på de største risici.
 ---Kortlægning af interessenters bæredygtighed 
 Når vi arbejder med vores interessenter, ønsker vi at inkorporere deres forventninger, så de afspejles i vores forretningsmodel. Vi har således identificeret følgende væsentlige 
 bæredygtighedsrisici og -muligheder, som vi allerede har sat fokus på og vil fortsætte med at sætte fokus på i overensstemmelse hermed:
 • Miljø/klima: CO2-reduktioner relateret til rejser og brug af papir til vores egen drift samt klimaforandringsrelaterede vejrændringer som oversvømmelser og storme, der 
 påvirker flere og flere af vores kunder.
 • Bekæmpelse af bestikkelse og korruption: Politik for bekæmpelse af bestikkelse og 
 korruption, interessekonflikter samt gave- og gæstfrihedspolitik.
 • Menneskerettigheder: Sikring af en ansvarlig forsyningskæde.
 • Socialt/medarbejdere: Kunde- og medarbejdersikkerhed og forebyggelse af ulykker
 • Kundernes privatliv og datasikkerhed: Overholdelse af GDPR-politik og dataetiske mål (p. 3)
 --
 Vores bæredygtighedsstrategi er desuden tilpasset FN’s Verdensmål, da vi ønsker at fortsætte vores støtte til FN’s Verdensmål. Denne tilpasning er baseret på vores egen analyse 
 af vores forretning og forudsætninger for vores egne evner til at skabe den størst mulige effekt. Vi har også brugt verdensmålene til at vurdere os selv for at definere de områder, 
 hvor vi skal udvikle os mest som selskab for at undgå eller minimere eventuelle negative indvirkninger, vi kan have på vores interessenter, de samfund, vi er en del af, og samfundet 
 som helhed. 
 Derfor har vi udvalgt fem af verdensmålene, som vi har centreret vores fokus på: Sundhed og trivsel, Bæredygtig energi, Industri, innovation og infrastruktur, Ansvarligt forbrug og 
 produktion samt Klimaindsats.</t>
  </si>
  <si>
    <t>Though Codan discloses human rights among what it considers to be its significant sustainability risks and opportunities, research did not find evidence that it details human rights risks or those that it considers to be severe or salient. Codan further does not demonstrate that it uses severity criteria to priorise efforts related to avoiding and addressing human rights risks, but rather couches them in its broader sustainability goals. Codan finally seems to have identified its supply chain as the business area with the highest human rights risks, but does not detail howso or which risks.</t>
  </si>
  <si>
    <t>Støtte til mental trivsel i Sverige 
 I Sverige oplever man et stigende problem med stadig flere børn og unge, der lider af psykisk sygdom. Som forsikringsselskab for ca. 750.000 børn og unge har vi et ansvar for at reagere på denne udfordring. Siden 2018 har vores svenske afdeling haft et samarbejde med en af Sveriges førende organisationer for børns rettigheder i samfundet, Barnens rätt i samhället (Bris). Sammen med Bris er det Trygg-Hansas mål at øge bevidstheden om og kendskabet til børns mentale sundhed, og hvor vigtigt det er at få den nødvendige hjælp og støtte så hurtigt som muligt.
 For at sikre, at vores egne kolleger og de personer, der arbejder i vores forsyningskæde, ikke risikerer at blive offer for moderne slaveri, lancerede vi i slutningen af 2020 et nyt uddannelsesmodul om moderne slaveri til vores indkøbs- og supply chain management-teams. Uddannelsesmodulet blev rullet ud til alle 
 medarbejdere i løbet af 2021.</t>
  </si>
  <si>
    <t>Codan includes some examples of human rights related preventative actions taken, but does not describe its overall approach to prevent, mitigate and/or remediate HR risks in relation to its insurance business or its investments.</t>
  </si>
  <si>
    <t>In FY21, we engaged the assistance of an external consultant to facilitate a series of workshops with employees across the company to identify the material topics to form the focus of this [ESG] report. We assessed this materiality on two criteria; namely: 
 (1) what is material to our business and 
 (2) the industry in which we, and our stakeholders, operate. Codan’s stakeholders include employees, customers, suppliers, investors and key regulatory, government and industry bodies</t>
  </si>
  <si>
    <t>Research did not find evidence that Codan engages with affected or potentially affected stakeholders, such as local communities or workers throughout the value chain, in relation to identifying, addressing, or tracking its human rights risks and impacts.</t>
  </si>
  <si>
    <t>1.1 Kommunikation 
 Denne politik skal være tilgængelig på Codan Forsikring A/S´ intranet og være tilgængelig for de omfattede selskaber.
 Enhver medarbejder har ret til at anmelde potentielle overtrædelser af den finansielle regulering i Codan Forsikring A/S og Codan Forsikring NUF under ordningen. 
 Anmeldelsen skal vedrøre mulige overtrædelser af Codan Forsikring A/S' forpligtelser i henhold til den finansielle regulering, herunder overtrædelser, som er begået af ansatte eller medlemmer i be_x0002_styrelsen. Overtrædelser omfatter også handlinger, som ikke kan henføres til en enkelt person, men f.eks. skyldes en grundlæggende system- eller procesfejl i Codan Forsikring A/S, og undladelser, som fører til en overtrædelse. 
 1.2 Den finansielle ordning 
 Vedrører den indkomne anmeldelse den finansielle ordning, vil Navex Global sende den til Compliance Chefen i Codan Forsikring A/S, som er uafhængig af Codan Forsikring A/S' daglige ledelse, med henblik på en stillingtagen til den eventuelt videre undersøgelse af det anmeldte forhold. 
 7.6 Fortrolighed og anonymitet 
 Codan Forsikring A/S behandler alle oplysninger, der gives i overensstemmelse med whistleblower_x0002_ordningen, fortroligt og med diskretion. Vi vil beskytte anmelderens identitet, forudsat at dette ikke hindrer eller forstyrrer en grundig og relevant undersøgelse af det anmeldte forhold. I tilfælde af, at undersøgelsen bliver underlagt en ekstern instans, såsom politiet eller Finanstilsynet, kan vi ifølge loven blive tvunget til at afsløre anmelderens identitet i det omfang Codan Forsikring A/S er bekendt 
 med den.</t>
  </si>
  <si>
    <t>Though Codan maintains a whistleblower policy, research indicates that the mechanism is open only to Codan employees, not to affected and potentially stakeholders throughout the value chain or communities in which Codan operates. The whistleblower scheme also does not indicate that it can be used to cover human rights concerns.</t>
  </si>
  <si>
    <t>https://www.codan.dk/SiteCollectionDocuments/Om%20Codan/CSR/Politikker/Whistleblowing.pdf</t>
  </si>
  <si>
    <t>Krænkelse af retten til ligebehandling på menneskerettighedsområdet Siden efteråret 2020 har der været en sag, hvor vi i vores danske forretning utilsigtet har krænket menneskerettighederne, hvad angår retten til ligebehandling. Som de fleste af vores kolleger i forsikrings- og pensionsbranchen havde vi ikke været opmærksomme på specifikke 
 detaljer i ligebehandlingsloven. Derfor afviste vi uretmæssigt i alt otte kvinder, da de søgte om dækning for eksempelvis en fysioterapeut og kiropraktor i forbindelse med deres graviditet. 
 Sagen resulterede i, at flere forsikringsselskaber, herunder Scandi JV Co, blev meldt til politiet. For at sikre tilstrækkelig afhjælpning til de berørte kvinder og afslutte sagen accepterede vi den pålagte bøde på DKK 600.000. Selv om sagen løb gennem 2021 og blev endeligt lukket i begyndelsen af 2022, er det stadig vigtigt for os at understrege, hvor meget vi beklager hele sagen. Som følge heraf har vi iværksat flere initiativer for at rette op på dette forhold; vi har justeret vores forsikringsbetingelser, så vores ulykkes-, sundheds- og rejseforsikring sikrer gravide den samme dækning som andre kunder.
 Vi har kontaktet ca. 307.000 kunder pr. brev for at gøre opmærksom på, at de skal kontakte os, hvis de har oplevet at blive uretmæssigt afvist på grund af graviditet. (p. 11)</t>
  </si>
  <si>
    <t>Codan in this example caused/contributed to a human rights harm and participated in its remediation (1) Company also demonstrates action taken to prevent reocurrence (0,5)</t>
  </si>
  <si>
    <t>https://www.nykreditinvest.dk/globalassets/nykredit.com/pdf/nykredits-politik-for-baredygtige-investeringer-juni-2023.pdf 
 https://www.nykreditinvest.dk/baredygtighed/#baredygtighedsanalyser 
 https://www.nykreditinvest.dk/baredygtighed/#aktiv-ejer 
 https://www.nykreditinvest.dk/contentassets/ac138d747b8848d1974f4c4c8765c094/methodologies-on-sustainable-investments-december-2022.pdf 
 https://www.nykreditinvest.dk/globalassets/pdf-falles-dit-liv--din-virksomhed/nykredit-invest/foreningernes-rapport-om-samfundsansvar-2023.pdf 
 https://www.nykreditinvest.dk/globalassets/nykreditinvest.dk/pdf/rapport_om_samfundsansvar_2020.pdf
 https://www.nykreditinvest.dk/globalassets/pdf-falles-dit-liv--din-virksomhed/nykredit-invest/engagementliste.pdf
 https://www.nykreditinvest.dk/globalassets/pdf-falles-dit-liv--din-virksomhed/nykredit-invest/principle-adverse-impact-statement-dan-290621.pdf
 https://www.nykreditinvest.dk/globalassets/pdf-falles-dit-liv--din-virksomhed/nykredit-invest/pai-nykredit_dansk.pdf
 https://www.nykreditinvest.dk/globalassets/nykreditinvest.dk/pdf/public-transparancy-report-2020.pdf
 https://www.nykredit.com/globalassets/nykredit.com/pdf/rapport_om_samfundsansvar_uk_28022023_.pdf https://www.nykredit.com/globalassets/nykredit.com/samfundsansvar/pdf/code-of-conduct-uk.pdf 
 https://www.nykredit.dk/globalassets/sparinvest/int/library/various-downloads/complaints-procedure.pdf?_t_id=DAO5xHdyHIfwvHul-bOqLQ%3d%3d&amp;_t_uuid=1tvFsKJsSs-MqGZMKqH23Q&amp;_t_q=complaint&amp;_t_tags=siteid%3ac544e66a-4d85-4f76-8e83-1309b276d67c%2clanguage%3aen%2candquerymatch&amp;_t_hit.id=Nykredit_Model_Media_Files_DocumentFile/_8622a302-9a3d-4028-b31d-72dab3c0db42&amp;_t_hit.pos=1 
 https://www.nykredit.dk/globalassets/nykredit.com/pdf/whistleblowerpolitik-juni-2020-final---2020-06-23_uk.pdf?_t_id=eFvcAbYHUpknlKh-VKfSBw%3d%3d&amp;_t_uuid=qFR2beXGQOibSiMj-wCoXg&amp;_t_q=whistle&amp;_t_tags=siteid%3ac544e66a-4d85-4f76-8e83-1309b276d67c%2clanguage%3aen&amp;_t_hit.id=Nykredit_Model_Media_Files_DocumentFile/_026f9cb5-0cde-4ea0-8fb5-3229f41a19d9&amp;_t_hit.pos=1
 https://www.nykreditinvest.dk/globalassets/nykredit.com/samfundsansvar/pdf/code-of-conduct-da.pdf
 https://www.nykredit.com/siteassets/om-os/politik-for-samfundsansvar_-dec2022_26012023.pdf</t>
  </si>
  <si>
    <t>Nykredit invest</t>
  </si>
  <si>
    <t>--Nykredit tilsluttede sig i 2009 de FN-støttede principper for ansvarlige investeringer, UN Principles for Responsible Investments (UN PRI), og har siden fortsat med at arbejde med de seks principper for ansvarlige investeringer i vores processer. Nykredit deltager desuden aktivt i arbejdet med at videreudvikle metoderne inden for ansvarlige investeringer. 
 Nykredit har siden 2008 været en del af UN Global Compact og var i 2019 et af de stiftende medlemmer i UN Principles for Responsible Banking
 -- Nødvendig omhu for menneskerettigheder og international ret
 Nykredit kræver, at de selskaber, vi investerer i, til enhver tid overholder international ret og respekterer menneskerettighederne. Hvert kvartal screenes mere end 10.000 forskellige værdipapirer for udsteders brudpå international ret. Og hvis et selskab bryder international ret, søger vi at få selskabet til at løse problemet gennem dialog og samarbejde med andre investorer.
  --På tværs af alle fonde, bliver alle beholdninger og investeringsuniverset screenet minimum hvert kvartal for efterlevelse af internationale normer vedr. menneskerettigheder, arbejdstagerrettigheder, miljø og klima. Dette inkluderer bredt anerkendte FN-konventioner: UN Global Compact, UN Guiding Principles on Business and Human Rights, OECD-retningslinjer for multinationale virksomheder, Paris-aftalen og konventioner vedr. kontroversielle våben. 
 Disse oplysninger bruger vi i vores investeringsproces og vores aktive ejerskab. Nogle selskaber kan som resultat heraf blive ekskluderet.
 ---Nykredits arbejde med samfundsansvar og med implementeringen af disse principper er forankret i koncernens governance-struktur. Bestyrelsen sætter den strategiske retning for koncernen, og godkender Politik for samfundsansvar, som sætter rammerne for arbejdet. Politikken omfatter hele koncernen og opdateres årligt
 Vi vil, hvor relevant, indarbejde økonomiske, sociale og miljømæssige hensyn samt respekt for 
 menneskerettighederne i vores forretningsaktiviteter i tæt dialog med vores kunder og 
 interessenter. 
 Vi baserer samtidig vores arbejde på en række danske og internationale aftaler og standarder. 
 Det gælder bl.a. de 10 principper i FN's Global Compact om ansvarlig virksomhedsdrift, som 
 omfatter respekten for menneskerettigheder, arbejdstagerrettigheder, miljø og antikorruption 
 samt FN’s principper for ansvarlig bankdrift (PRB) og FN’s principper for ansvarlige investeringer 
 (PRI). Vi ønsker at bidrage til opfyldelsen af FN’s 17 verdensmål med udgangspunkt i, hvor 
 Nykredit i kraft af sin forretning har mulighed for at gøre en forskel.
 3.4. Menneskerettigheder og bekæmpelse af diskrimination
 Nykredit ser det som både et moralsk og samfundsmæssigt ansvar at sikre, at alle er lige stillet i 
 forhold til rettigheder og muligheder. Nykredit har tilsluttet sig FN's Global Compact og de 
 dertilhørende principper for menneskerettigheder. Principperne giver en fælles etisk og praktisk 
 ramme for virksomhedsansvar og er baseret på internationale konventioner og aftaler, herunder 
 OECD’s retningslinjer, ILO’s konventioner om arbejdstagerrettigheder, FN’s Retningslinjer for 
 Menneskerettigheder og Erhverv samt Rio-deklarationen.
 Udgangspunkt i nationale og internationale standarder
 Vi overholder til enhver tid gældende dansk og international lovgivning. 
 Vi baserer samtidig vores arbejde på en række danske og internationale aftaler og 
 standarder.
 Vi har tilsluttet os Global Compacts 10 principper for ansvarlig virksomhedsdrift, som 
 omfatter respekten for menneskerettigheder, arbejdstagerrettigheder, miljø og anti_x0002_korruption. 
 Vi har tilsluttet os FN’s principper for ansvarlig bankdrift (PRB), og arbejder i forlængelse af 
 disse på at sikre, at Nykredits strategi og forretning bidrager til en bæredygtig udvikling i 
 overensstemmelse med samfundets mål. Vi arbejder blandt andet på at nedbringe 
 drivhusgasudledningen fra vores drift og fra vores udlån og investeringer i overensstemmelse 
 med målsætningerne i Paris-aftalen og målsætningerne i den danske klimalov.
 Vi har tilsluttet os FN’s principper for ansvarlige investeringer (PRI), og indarbejder derfor 
 miljø, sociale forhold og ledelsesforhold (ESG) i vores investeringspraksis. Vi udøver aktivt 
 ejerskab, og investerer med respekt for internationale retningslinjer om 
 menneskerettigheder, arbejdstagerrettigheder, miljø og anti-korruption. Vi ønsker at leve op 
 til den danske regerings anbefalinger for ansvarlige investeringer og til Komite for God 
 Selskabsledelses anbefalinger om aktivt ejerskab.
 Vi støtter og anvender hvor relevant OECD’s retningslinjer for multinationale virksomheder 
 og FN’s retningslinjer om menneskerettigheder og erhvervsliv.</t>
  </si>
  <si>
    <t>https://www.nykredit.com/globalassets/nykredit.com/pdf/nykredits-politik-for-baredygtige-investeringer-juni-2023.pdf
 https://www.nykreditinvest.dk/globalassets/nykredit.com/samfundsansvar/pdf/code-of-conduct-da.pdf
 https://www.nykredit.com/siteassets/om-os/politik-for-samfundsansvar_-dec2022_26012023.pdf</t>
  </si>
  <si>
    <t>Bestyrelsen for Nykredit A/S godkender Nykredits politik for bæredygtige investeringer, som opdateres årligt. Politikken bidrager med at udmønte Nykredit koncernens politik for samfundsansvar. Bestyrelsen orienteres minimum en gang årligt om arbejdet med samfundsansvar, ofte i forbindelse med udgivelse af den lovpligtige rapportering. 
 Koncerndirektionen udgør Nykredits Komité for samfundsansvar. 
 Nykredits Forum for Bæredygtige Investeringer har til opgave at afgøre spørgsmål vedrørende implementeringen af Nykredits bæredygtige investeringspolitik. I den forbindelse mødes Forum fire gange årligt for at træffe beslutning om udførelse af aktivt ejerskab, eventuel eksklusion og videreudvikle integreringen af bæredygtighed i investeringsprocessen. Leder af Wealth Management er forperson for Forum, der i øvrigt består af repræsentanter fra Asset Management, Group Finance and Investment, Nykredit Portefølje Administration samt People og Identity. Nykredit’s ESG Team og Nykredit Asset Managements Forum for Bæredygtige Investeringer bistår Forum i sit arbejde. Politikken udmøntes af de relevante forretningsenheder, herunder Asset Management, og disse indstiller til beslutning. Nykredits Forum for Bæredygtige Investeringer samt de enkelte investeringsforeningers bestyrelser evaluere årligt indsatsen og behovet for at videreudvikle denne politik.</t>
  </si>
  <si>
    <t>Nykredit invest indicates that its board sets the strategic direction for social responsibility, which it indirectly defines to include human rights, that responsibility for day-to-day management of non-financial risks, including ESG, sits with management of the individual business areas. It is however unclear to what extent the governance structure involves explicit responsibilities in the area of human rights, including how responsibility, resources, or expertise for day-to-day management of human rights is allocated, invluding because the reposnisble investment policy does not include a clear cut commitment to respect human rights.</t>
  </si>
  <si>
    <t>https://www.nykreditinvest.dk/globalassets/nykredit.com/pdf/nykredits-politik-for-baredygtige-investeringer-juni-2023.pdf</t>
  </si>
  <si>
    <t>--Nødvendig omhu for menneskerettigheder og international ret
 Nykredit kræver, at de selskaber, vi investerer i, til enhver tid overholder international ret og respekterer menneskerettighederne. Hvert kvartal screenes mere end 10.000 forskellige værdipapirer for udsteders brudpå international ret. 
 På tværs af alle fonde, bliver alle beholdninger og investeringsuniverset screenet minimum 
 hvert kvartal for efterlevelse af internationale normer vedr. menneskerettigheder, 
 arbejdstagerrettigheder, miljø og klima. Dette inkluderer bredt anerkendte FN-konventioner: UN 
 Global Compact, UN Guiding Principles on Business and Human Rights, OECD-retningslinjer 
 for multinationale virksomheder
 Nykredit screener alle investeringer, og enhver investering, der ikke lever op til OECD's retningslinjer for 
 multinationale virksomheder, herunder FN's vejledende principper om erhvervslivet og menneskerettigheder eller FN's Global Compact-principper 
 inkl. ILO-deklarationens otte kernekonventioner om fundamentale principper og rettigheder på arbejdet, vil ikke blive anset som bæredygtig 
 investering.</t>
  </si>
  <si>
    <t>Nykredit screens its investments for breaches of international law and human rights (1 point) in a regular manner, noting that the screening covers more than 10,000 securities per quarter. Nykredit also explains that it considers double materiality in assessing risks.</t>
  </si>
  <si>
    <t>https://www.nykreditinvest.dk/globalassets/nykredit.com/pdf/nykredits-politik-for-baredygtige-investeringer-juni-2023.pdf
 https://www.nykreditinvest.dk/globalassets/pdf-falles-dit-liv--din-virksomhed/nykredit-invest/pai-nykredit_dansk.pdf</t>
  </si>
  <si>
    <t>not found</t>
  </si>
  <si>
    <t>Research did not find evidence that Nykredit Invest discloses what it considers to be its salient or most severe human rights impacts, nor that it considers severity in its screening pr prioritisation of engagements on investments re human rights breaches or its broader ESG risk assessments.</t>
  </si>
  <si>
    <t>Nykredit vælger i særlige tilfælde at ekskludere et helt marked, hvis landet og landets ledelse 
 udviser en foragt for menneskerettigheder og internationale spilleregler. Dette tiltag kan være i 
 forlængelse af internationale sanktioner og sker på baggrund af en vurdering af, om et selskab 
 noteret i dette land kan agere frit og på en måde, så selskabet ikke indirekte bidrager til 
 regimets undertrykkelse af befolkningen. 
 Nykredit kræver, at alle interne og eksterne forvaltere efterlever Nykredits politik for bæredygtige investeringer, for at 
 sikre minimumshåndtering af disse. Flere produkter har restriktioner og retningslinjer, der går ud over disse 
 minimumsretningslinjer. Alle fonde skal som minimum leve op til Nykredits eksklusionsliste. 
 Nykredits arbejde med aktivt ejerskab, herunder dialog, afstemning og eskalering er en integreret del af vores politik 
 for bæredygtige investeringer. 
 2 Nykredit - [Title] 
 Såfremt et selskab findes i brud med Nykredits retningslinjer, retter Nykredit henvendelse – enten på egen hånd eller 
 med andre investorer igennem investorkoalitioner som Climate Action 100+, eller igennem en tredjepartsleverandør 
 med henblik på at få selskabet til at uddybe episoden og evt. til at ændre praksis. 
 Nykredit kan ligeledes stemme imod bestyrelsen i et selskabs anbefalinger for at udtrykke vores utilfredshed med 
 selskabet. Såfremt der er tale om grelt eller overlagt brud på retningslinjerne, og selskabet ikke udviser vilje til 
 håndtere problemet, så vil Nykredit ekskludere selskabet. 
 Der er yderligere informationer om vores håndtering af principle adverse impact i vores politik for bæredygtige 
 investeringer, vores rapport om samfundsansvar og redegørelse om samfundsansvar for vores 
 investeringsforeninger.
 Den tredje prioritet har været at mitigere den negative påvirkning fra selskaber, der bryder OECD's
 retningslinjer for multinationale selskaber eller Global Compacts principper. Indenfor disse tre områder prioriteres de enkelte selskaber ud fra omfanget 
 af deres negative påvirkning. Det sker såvel ud fra en sammenligning med andre lignende virksomheder, men heri indgår også omfanget af investeringer 
 i virksomheden. Eneste undtagelse er brud på OECD's retningslinjer og Global Compact. Her vil indledes mitigerende dialog eller eksklusion uanset 
 omfanget af investeringer i virksomheden.
 Any company not in compliance with the following minimum safeguards check will be excluded from sustainable investments: 
 · Norms violation: UN Global Compact principles, the UN Guiding Principles on Business and Human Rights, 
 ILO conventions, and OECD guidelines on multinational companies. 
 Nødvendig omhu for menneskerettigheder og 
 international ret 
 Hvis et selskab ikke forbedrer sig, ekskluderes det fra 
 alle foreningernes investeringsporteføljer. Dog lykkes det 
 ofte i samarbejde med andre investorer at påvirke det 
 enkelte selskab til at ændre adfærd. I øjeblikket figurerer 
 410 selskaber på foreningernes fælles eksklusionsliste. 
 De fordeler sig i fire kategorier: 
 1. Producenter af kontroversielle våben
 2. Selskaber, der har brudt internationale normer, og 
 som ikke vil ændre adfærd 
 3. Kul- og tjæresandsselskaber uden planer for grøn 
 omstilling
 4. Selskaber, der er ramt af EU-sanktioner. 
 Nye selskaber på eksklusionslisten er bl.a. producenter 
 af tobak, hvilket vurderes at være uforeneligt med FN’s 
 målsætninger om at reducere tobaksrygning og dermed 
 dødsfald relateret til tobaksrygning mest muligt.
 Eksklusionslisten er tilgængelig på nykredit.com 
 ‘Ekskluderede selskaber’
  -- Eksempler på Nykredits engagementer: https://www.nykreditinvest.dk/globalassets/pdf-falles-dit-liv--din-virksomhed/nykredit-invest/engagementliste.pdf and 
 Allerede tidligt i februar blev alle russiske 
 statsobligationer frasolgt, og efter krigsudbruddet valgte 
 ledelsen at sælge de resterende russiske værdipapirer. I 
 april blev det sidste selskab, der var et ikke-sanktioneret 
 russisk teleselskab, solgt. Russiske og belarussiske 
 selskaber er udelukket fra foreningernes 
 investeringsunivers. Udelukkelserne er sket ud fra et 
 principielt syn på selskabernes mulighed for at leve op til 
 de grundlæggende principper om respekt for 
 menneskerettigheder og ikke involvering i den 
 nuværende konflikt med Ukraine. Selvom beslutningen 
 ikke havde et finansielt sigte, betød frasalget at de 
 finansielle risici blev nedbragt.</t>
  </si>
  <si>
    <t>Nykredit Invest explains how it attempts to ensure investees mitigate human rights breaches through dialogue and collective engagement with other investors and that it will exclude companies that do not comply with minimum safeguards including the UN Global Compact, UNGPs, ILO Conventions, and OECD Guidelines. It also refers to human rights in connection with descriptions on approaches to responding to risk in sovereign investment (1 point). Nykredit links to its exclusion list and provides specific examples of its engagements in response to human rights in its engagement list (,5 point).</t>
  </si>
  <si>
    <t>https://www.nykreditinvest.dk/globalassets/nykredit.com/pdf/nykredits-politik-for-baredygtige-investeringer-juni-2023.pdf
 https://www.nykreditinvest.dk/globalassets/pdf-falles-dit-liv--din-virksomhed/nykredit-invest/principle-adverse-impact-statement-dan-290621.pdf
 https://www.nykreditinvest.dk/globalassets/pdf-falles-dit-liv--din-virksomhed/nykredit-invest/pai-nykredit_dansk.pdf
 https://www.nykreditinvest.dk/contentassets/ac138d747b8848d1974f4c4c8765c094/methodologies-on-sustainable-investments-december-2022.pdf
 https://www.nykreditinvest.dk/globalassets/pdf-falles-dit-liv--din-virksomhed/nykredit-invest/engagementliste.pdf
 https://www.nykreditinvest.dk/globalassets/pdf-falles-dit-liv--din-virksomhed/nykredit-invest/foreningernes-rapport-om-samfundsansvar-2023.pdf</t>
  </si>
  <si>
    <t>Gorup:
 --We engage with our stakeholders, who help us understand the nature of individual challenges and expectations as to where and how Nykredit may contribute.
 Stakeholders: We will proactively and responsibly consult, engage and partner with relevant stakeholders to achieve society’s goals. We are in ongoing dialogue with relevant stakeholders, including business and trade organisations, NGOs, public authorities and politicians, about climate and sustainability, diversity and inclusion, rural districts and lending to specific sections of the population. In 2022, Nykredit entered into partnerships and dialogue with a number of stakeholders to discuss how we best support our customers through the financial challenges expected as a consequence of the war in Ukraine, high inflation etc.</t>
  </si>
  <si>
    <t>Nykredit Group notes its engagement with stakeholders with respect to the green transition and DEI and supporting customers through financial challenges. However, research did not find evidence that Nykredit Group or Invest discloses informaiton about its engagement with affected and potentially affected stakeholders in relation to identify, addressing, or tracking its human right risks and impacts.</t>
  </si>
  <si>
    <t>https://www.nykredit.com/globalassets/nykredit.com/pdf/rapport_om_samfundsansvar_uk_28022023_.pdf</t>
  </si>
  <si>
    <t>--Nykredit has established an online whistleblower scheme where staff can anonymously report suspected irregularities, violations or potential violations of financial regulation, other legislation or Nykredit’s policies and guidelines, including sensitive issues such as sexism
 3.8. Whistleblowerordning
 Udover at sikre en sund og åben kultur i det daglige arbejde er det væsentligt, at medarbejderne 
 kan rapportere potentielle uregelmæssigheder anonymt.
 Med Nykredits whistleblowerordning kan medarbejderne anonymt indberette eventuel mistanke 
 om uregelmæssigheder, overtrædelser eller potentielle overtrædelser af finansiel regulering, 
 øvrig lovgivning eller Nykredits politikker og retningslinjer, herunder også følsomme forhold som 
 sexisme. 
 Eventuelle indberetninger til whistleblowerordningen sker anonymt og undersøges først af en 
 ekstern advokat, der efter gennemgang af indberetningen videregiver denne til chefen for 
 Compliance, den interne revisionschef og formanden for Nykredits risikoudvalg. 
 Whistleblowerordningen er et supplement til de eksisterende strukturer i Nykredit, hvor
 medarbejdere har mulighed for og opfordes til at ytre sig åbent om forretningsmæssige 
 uregelmæssigheder til nærmeste chef eller Nykredits ledelse. Hvis man som medarbejder oplever 
 en adfærd eller praksis, der giver anledning til undren, forventes det, at man tager emnet op med 
 det samme.</t>
  </si>
  <si>
    <t>While Nykredit operates a whistleblower scheme, research found no evidence that such this mechanism could be used by potentially or actually affected stakeholders apart from staff and whether it can be used to raise concerns or complaints related to human rights, nor evidence that Nykredit encourages its investees or business partners to set up or participate in such mechanisms.</t>
  </si>
  <si>
    <t>https://www.nykreditinvest.dk/globalassets/nykredit.com/samfundsansvar/pdf/code-of-conduct-da.pdf 
 https://www.nykredit.dk/globalassets/nykredit.com/pdf/whistleblowerpolitik-juni-2020-final---2020-06-23_uk.pdf?_t_id=eFvcAbYHUpknlKh-VKfSBw%3d%3d&amp;_t_uuid=qFR2beXGQOibSiMj-wCoXg&amp;_t_q=whistle&amp;_t_tags=siteid%3ac544e66a-4d85-4f76-8e83-1309b276d67c%2clanguage%3aen&amp;_t_hit.id=Nykredit_Model_Media_Files_DocumentFile/_026f9cb5-0cde-4ea0-8fb5-3229f41a19d9&amp;_t_hit.pos=1</t>
  </si>
  <si>
    <t>We require that the companies we invest in comply with international law and respect human rights at all times. On a quarterly basis, we screen more than 10,000 different securities for breach of international law by the issuer. And if a company is in breach of international law, we will attempt, through dialogue and together with other investors, to make them remedy the breach.</t>
  </si>
  <si>
    <t>Nykredit Group notes that it engages with companies in breach of international law to attempt to make them remedy the breach. However, research did not find evidence that Nykredit provides for or cooperates in remediation for affected stakeholders where it has caused or contributed to actual adverse human rights impacts. No info at Nykredit Invest level around remedy.</t>
  </si>
  <si>
    <t>https://www.gjensidige.com/group/sustainability/sustainability/_/attachment/download/5f95a7d0-fe8c-43cd-b6b5-689e7f0acaa8:85cb61bf5a6d91a68152e4287dc2c6dfd712deea/Sustainability%20policy.pdf
 https://www.gjensidige.com/files/content-files/group-files/policy-library/Group%20Policy%20for%20Responsible%20Investments.docx
 https://www.gjensidige.com/files/content-files/group-files/policy-library/Instructions%20for%20Exercise%20of%20Ownership%20Rights.docx
 https://www.gjensidige.com/files/content-files/group-files/policy-library/Instructions%20for%20Exclusions.docx
 https://www.gjensidige.com/files/content-files/group-files/Gjensidige%20Forsikring%20Annual%20Report%202022.pdf
 https://portal.mittvarsel.no/skjema/gjensidige/GQWO7TjfSInZ5sFh.774
 https://www.gjensidige.dk/kundeservice/klagemulighed</t>
  </si>
  <si>
    <t>Gjensidige</t>
  </si>
  <si>
    <t>https://www.gjensidige.com/group/sustainability/sustainability/_/attachment/download/5f95a7d0-fe8c-43cd-b6b5-689e7f0acaa8:85cb61bf5a6d91a68152e4287dc2c6dfd712deea/Sustainability%20policy.pdf</t>
  </si>
  <si>
    <t>In particular, Gjensidige promotes seven of the UN's Sustainable Development Goals: 3, 5, 8, 11, 12, 13 and 16.</t>
  </si>
  <si>
    <t>https://www.gjensidige.com/group/sustainability/sustainability/_/attachment/download/5f95a7d0-fe8c-43cd-b6b5-689e7f0acaa8:85cb61bf5a6d91a68152e4287dc2c6dfd712deea/Sustainability%20policy.pdf
 https://www.gjensidige.com/sustainability/how-we-support-the-UN-Sustainable-Development-Goals</t>
  </si>
  <si>
    <t>If human and employer rights breaches are suspected, a notification can be forwarded through Gjensidiges’s external notification channel' 
 in AR - NOTIFICATION CHANNEL 
 Gjensidige shall have a low threshold for reporting 
 unpleasant matters. 
 --We have notification channels that staff and external parties can use to report concerns. Reports can be made anonymously. Employees can also contact their manager, the HR Department, their HSE manager, employee representative or safety delegate. Everyone has a duty to report criminal matters, or situations where life or health is at risk 
 --We have notification channels in all countries we operate in.an internal channel for reporting ethics-related matters an external channel for reporting irregularities and malpractices, corruption, money laundering etc. Reports received through our external notification channel will be dealt with by the Internal Investigation Unit and processed pursuant to clear procedures 
 --Relevant matters are reported to the Group’s risk committee and the Board. Whistleblowers are protected by law and the Company’s internal regulations, and employees who report such matters shall not be subjected to reprisals. The HR Department will deal with ethics-related matters reported via the internal investigation channel</t>
  </si>
  <si>
    <t>Sustainability policy clarifies that externally available channel can be used for human rights impacts, same on website. Channel open to internal and external parties on human rights related grievances</t>
  </si>
  <si>
    <t>Gjensidige Forsikring Annual Report 2022.pdf
 https://www.gjensidige.dk/kundeservice/klagemulighed
 https://portal.mittvarsel.no/skjema/gjensidige/GQWO7TjfSInZ5sFh.774</t>
  </si>
  <si>
    <t>Research found no evidence of Gjensidige's approach to providing for or cooperating in remediation for affected stakeholders where it has caused or contributed to adverse human rights impacts, nor commitment for this to happen. Redress section on website was consulted .</t>
  </si>
  <si>
    <t>https://www.gjensidige.dk/kundeservice/klagemulighed</t>
  </si>
  <si>
    <t>https://danskebank.com/-/media/danske-bank-com/file-cloud/2018/9/danske-bank-position-statement-human-rights.pdf
 https://danskebank.com/-/media/danske-bank-com/file-cloud/2023/5/human-rights-report.pdf?rev=bd9e8a5263bb449891f038bc6c786907&amp;hash=6327D7A99AF6192122091D26FC3E0D32%20(page%208)%20(page%2015 
 https://www.danskeinvest.dk/w/show_pages.content?p_nId=75&amp;p_vPage=DIDKDK_ABOUT_US https://www.danskeinvest.dk/docs/active_ownership_report_h1_2023_dima_dk.pdf 
 https://www.danskeinvest.dk/docs/didken_responsible_investment_policy_dima.pdf https://www.danskeinvest.dk/docs/sustainability_risk_integration_instruction_dima.pdf https://www.danskeinvest.dk/docs/pai_statement_en_dima.pdf 
 https://www.danskeinvest.dk/docs/active_ownership_policy.pdf https://www.danskeinvest.dk/docs/statement_on_the_integration_of_sustainability_risks_in_decision_processes_-_danske_invest.pdf https://danskebank.com/-/media/danske-bank-com/file-cloud/2020/10/esg-screening-in-investments-screening.pdf?rev=1154044709384145a5d303a91adfecd3</t>
  </si>
  <si>
    <t>Danske Invest Management A/S</t>
  </si>
  <si>
    <t>--'At Danske Bank, we are committed to meeting our responsibility to respect fundamental human rights and ensuring decent working conditions in our own operations and through our business relationships. We acknowledge that Danske Bank can cause, contribute or be linked to adverse human rights impacts in our own operations and through our business relationships, for example in the way our employees are treated or through our suppliers’ adherence to labour rights. Within our lending and investment activities, we recognise that we can contribute or be linked to adverse human rights impacts caused by the businesses that we lend to or invest in.
 Our commitment means that we continuously work to identify, prevent and mitigate our risks of adverse impacts on human rights, including all human rights as stated in:
 • The International Bill of Human Rights, including the Universal Declaration on Human rights
 [...]
 In addition, our efforts are guided by a number of international standards and principles related to human rights, including:
 • UN Guiding Principles on Business &amp; Human Rights
 • OECD Guidelines on Multinational Enterprises
 Investments
 We expect the companies and issuers we invest in to respect human rights, and we strive to assess this through our due diligence and screening processes Our Responsible Investment Policy defines our approach to being a responsible investor and covers investment activities relating to assets managed by Danske Bank on 
 behalf of customers. The Responsible Investment Policy is supplemented by underlying instructions and specific commitments at the level of the investment products we 
 make available. Our investment analysis and decisions consider sustainability risks, including risks caused by human rights related issues impacting our investments. The adverse impacts our investments might have on human rights are mainly captured through our enhanced sustainability standards screening and, for certain strategies, pre-defined level of tolerance. Subject to data availability, our enhanced screening covers companies alleged to be violating international norms, and while we prefer to be an active owner and influence companies through dialogue, we also exclude companies from our investment portfolios.
  The position statement applies to all of Danske Bank’s activities, including our own operations, our procurement activities, our financial services, advisory services, and our investment activities relating to assets managed by Danske Bank, including services through Danske Invest and Danica Pension.</t>
  </si>
  <si>
    <t>Danske Invest Management A/S, by way of Danske Bank Human Rights Position Statement, commits to work continuously to respect human rights as outlined in the International Bill of Human Rights (1 point) and notes that its efforts are guided by the UNGPs and OECD Guidelines and that the commitment is understood to include a commitment to identify, prevent and mitigate risks (,5 point). Research could not confirm whether this commitment in the Human Rights Position Statement was approved by the highest governing body (no points).</t>
  </si>
  <si>
    <t>At Danske Bank, governance of sustainability, including human rights risks, is anchored at the level of the Board of Directors (BoD) and the Executive Leadership Team (ELT). Additionally, we embed human rights responsibilities and build our competencies throughout the organisation in order to further advance the integration of sustainability across our business... In addition to the BIC [Business Integrity Committee], executive committees such as our Group Credit Committee and Group All Risk Committee in creasingly address sustainability-related risks, including risks related to human rights, when they decide on credit cases and set the risk appetite. The work of the committees informs the ELT’s sustaina bility discussions with the BoD.
 'The Responsible Investment Committee and the ESG Integration Council guide the execution of the Responsible Investment Policy and underlying instructions. The Responsible Investment Committee reports on the issues, actions and decisions it takes to the Business Integrity Committee.
  ---We report on Principal Adverse impacts that have been identified on an annual basis for all assets under management, including through Danske Bank Group consolidated reporting, and we also strive to report on Principal Adverse Impact on the majority of our funds
 'The Responsible Investment Committee and the ESG Integration Council guide the execution of the Responsible Investment Policy and underlying instructions. The Responsible Investment Committee reports on the issues, actions and decisions it takes to the Business Integrity Committee.
 --To that purpose we onboarded human rights expertise in our group functions and business units.
 --We are currently in the process of implementing Group-wide human rights due diligence processes and monitoring structure, as was advised following the review.
 [...]
 --For the purpose of performing due diligence, investment teams review financial and sustainability information from multiple data sources, including but not limited to company reports and third-party investment research. Tools, knowledge, research, education and subject-matter expertise are provided to the investment teams to support the due diligence processes. 
 --Investment teams are the primary responsible for this life cycle management of Sustainability Risks, meaning that investment teams shall:
 • screen investments to analyse available financial information and sustainability-related information and identify financially material sustainability factors 
 • assess the potential impact of material financially material Sustainability Factors on economic, country, sector, and company performance, and thus assess the likely impact of Sustainability Risks on the return of the investment product 
 • make investment decisions that consider Sustainability Factors, alongside other material factors
 • ensure that Sustainability Risks once identified as financially material are captured by the general risk management of the portfolio and sought mitigated 
 ----Sustainability-related data sources and data providers are continuously monitored and updated to be able to serve the needs of the investment teams. The Responsible Investment Team is further responsible for developing and managing the sustainability analytical tools to be used by its investment teams
  ----The Sustainability Risk Alert Framework measures the relative risk exposures versus a relevant benchmark to ensure that sustainability risks are continuously managed by the sub-fund. The Sustainability Risk Alert Framework uses a set of five sustainability indicators to benchmark strategies against their benchmark. Strategies that are labelled as “green”, “yellow” or “red” depending on whether the portfolios average score on the KPIs are better or worse than that of its benchmark according to a proprietary defined model. Portfolio Risk Advisory team has Sustainability Risk Challenger’ processes (SRC) assisting in monitoring of sustainability risk in the first line. The SRC processes monitors, reviews and follow-up on investment products’ sustainability risk exposures and evaluate whether products deliver on the customer promise. The SRC focuses on evaluating sustainability risk and performance to ensure investment teams address relevant sustainability aspects in the investment process</t>
  </si>
  <si>
    <t xml:space="preserve"> --We are currently in the process of implementing Group-wide human rights due diligence processes and monitoring structure, as was advised following the review
 --Danske Bank A/S monitors and reports on 18 mandatory principal adverse impacts indicators and six voluntary indicators defined by the SFDR
 --For the purpose of performing due diligence, investment teams review financial and sustainability information from multiple data sources, including but not limited to company reports and third-party investment research. Tools, knowledge, research, education and subject-matter expertise are provided to the investment teams to support the due diligence processes. Assessment and monitoring conducted by investment teams is, among other things, supplemented by our enhanced sustainability standards screening. The screening is a proprietary screening that enables incident-based reviews and supports exclusions of companies in our investment universe that are engaged in activities and conduct that is harmful to society. The screening leverages research and data from multiple specialised ESG vendors, NGOs, the media, asset owners and our own sustainability analysts. We use several ESG data providers, which enables us to screen for controversial issues that could be potential violations of human rights, lawsuits or other issues 
 ---Principal Adverse Impacts are to be identified through screening of Environmental and Social materiality. The screening focuses on a core set of universal mandatory indicators that always lead to Principal Adverse Impacts and additional indicators we have committed ourselves to assess. Subject to data availability, our selection of Principal Adverse Impact indicators follows the methodology/guiding principle of selecting the indicators which are relevant to consider based on our investment manager’s philosophy and exposures.
  ---Principal adverse impacts are identified through screenings undertaken by Danske Bank (and other managers, as relevant) of external impacts of an investee company’s or sovereign’s activities that may significantly affect society and environment. The measurements of PAI Impacts focusses on indicators that always lead to principal adverse impacts and additional indicators that Danske Invest Management is considering 
 --Involvement in sustainability related controversies, practices, or other activities considered unacceptable and/or significant principal adverse impacts on sustainability factors is captured by the enhanced sustainability standards screening leading to exclusion of conduct and activities deemed harmful to society. The enhanced sustainability standards screening is Danske Bank’s proprietary model which supports exclusions of companies that are engaged in activities and conduct harmful to society within the fund’s investment universe. Enhanced sustainability standards is a quarterly incident based review of companies alleged to be violating international norms as defined by international organizations such as the OECD, ILO, UN and other treaties or conventions deemed to be material
 --At the start of the quarter, priorities for the screening are identified through different sources. This means that each quarter 1-3 themes are reviewed as part of a deep dive. Topics selected are those that are deemed to have high importance in relation to environmental and/or social materiality. Themes can be topic specific or issuer specific. Multiple-data sources are levered to determine the prioritized themes, with a high reliance on third-party ESG data providers. In addition is a screening conduced, there is also an assessment on issuers already excluded to determine if the ground for the exclusion is still valid</t>
  </si>
  <si>
    <t>Danske Invest Management A/S, by way of Danske Bank level documentation, details its overall approach to identify and screen for human rights risks and how it is continously applied (1 point) and describes a quarterly incident based review of companies alleged to be violating human rights conventions among other international norms (,5 points).</t>
  </si>
  <si>
    <t>didken_responsible_investment_policy_dima.pdf (danskeinvest.dk) https://www.danskeinvest.dk/docs/pai_statement_en_dima.pdf https://danskebank.com/-/media/danske-bank-com/file-cloud/2020/10/esg-screening-in-investments-screening.pdf?rev=1154044709384145a5d303a91adfecd3</t>
  </si>
  <si>
    <t>--A company’s salient human rights issues are those human rights that stand out because they are at risk of the most severe negative impact as a result of the company’s activities or through its business relationships. Our salient human rights issues vary based on our role as either investor, lender, procurer, employer or service provider
 -Salient HRIs as investor: Working conditions, Child labour,Occupational Health and Safety, Modern Slavery, Indiginous Peoples, Land and Resetlement, Community Health and Safety
 -- Companies without a human rights policy are moreat risk of contributing to human rights violations. Lack of human rights policy is however not equivalent to being involvedin human rights violations, hence severity is considered medium.</t>
  </si>
  <si>
    <t>Danske Invest, by way of Danske Bank-level reporting on salient issues related to the investment arm, discloses what it considers to be its salient human rights issues (1 point) and that it determines such issues based on those that might have the most severe negative impact (,5 point). It is however not clear that / how these salient issues guide Danske Invest's approach.</t>
  </si>
  <si>
    <t>pai_statement_en_dima.pdf (danskeinvest.dk) human-rights-report.pdf (danskebank.com)</t>
  </si>
  <si>
    <t>--As a minimum standard, principal adverse impacts are managed through Exclusions and Active Ownership activities. However, this may be supplemented by Inclusion criteria that further addresses specific Principal Adverse Impacts
 ---When a portfolio is subject to Sustainability Risk exposures, investment teams shall ensure that such risks are monitored at an ongoing basis and as relevant take action to mitigate the risks through weighting, engagements and/or as a last resort divesting when needed to protect the value of the portfolio.
  ---Sustainability Risk considerations are included in the selection of investments in the same way as other risk considerations.
 ----Due to considerations of Environmental and Social Materiality certain investments are excluded. These investments often also come with elevated Sustainability Risks, meaning that the Exclusions serve dual purposes. Based on data from a number of ESG data providers, the investments are screened to identify business-critical sustainability risks. The Exclusions cover equity, corporate bonds and sovereign bonds for the investment universe
 --- 6.2. Management of Sustainability Risks 
 Sustainability Risk exposures should be well managed and, as needed, lead to and/or influence a decision to either buy/increase weighting, hold/maintain weighting, decrease weighting, or sell/divest or to engage through our Active Ownership activities. 
 When a portfolio is subject to Sustainability Risk exposures, investment teams shall ensure that such risks are monitored at an ongoing basis and as relevant take action to mitigate the risks through weighting, engagements and/or as a last resort divesting when needed to protect the value of the portfolio.
 Appreciating that investments have different characteristics and are affected differently by Sustainability Factors; the investment team tailors management of Sustainability Risks to the specific investment strategy and asset class. In order to manage Sustainability Risks, three processes are applied, Inclusion, Active Ownership and Exclusions. This is done through processes leveraged both in the investment team and in other supporting functions.
 -----As part of the Enhanced Sustainability Standards screening 11 companies havebeen indentified to have human rights violations and are therefore excluded</t>
  </si>
  <si>
    <t>Danske Invest describes its overall approach to managing / acting on risks including engaging investees through Active Ownership, Exclusions, and possibly Inclusion criteria (1 point) and how investment teams monitor risks on an ongoing basis to mitigate and prevent harms, leading among others to the exclusion of certain companies identified as having human rights violations (,5 point).</t>
  </si>
  <si>
    <t>didken_responsible_investment_policy_dima.pdf (danskeinvest.dk) 
 https://www.danskeinvest.dk/docs/sustainability_risk_integration_instruction_dima.pdf 
 https://www.danskeinvest.dk/docs/pai_statement_en_dima.pdf</t>
  </si>
  <si>
    <t>--The Group’s main stakeholders are defined as individuals, groups, and organisations that directly or indirectly engage with and affect the Group, as well as the individuals, groups and organisations that the Group affects. Our main stakeholders are: Customers and partners (Business partners, financial industry associations, suppliers and market participants); Employees (Employees and their representatives); Investors and analysts; Rating agencies; General public; Media and experts (Interest organisations, NGO’s, opinion leaders and experts); Regulators (Regulators and authorities, governments and politicians 
 [..]
 General public
 Principle 6: For many years, we have helped people and businesses in the Nordics realise their ambitions, and we have evolved as a reflection of the societies we are part of with a wider societal contribution and engagement.
 · We recognize the role and the responsibility we have and want to actively contribute to creating sustainable progress in the societies we are part of.
 · We aim to be trustworthy, transparent and accessible, and to communicate in an open and honest way.
 · We aim to increase trust to Danske Bank in the general public, and understand our role in the societies we are part of.
 · We aim to be transparent and accessible, and to communicate in an open and honest way.
 [...]
 Interest organisations,NGO’s, opinion leaders and experts
 Principle 8: Interest organisations are important stakeholders because of their role in society.
 · We welcome that interest organisations, NGO’s, opinion leaders and experts take an active interest in how we run our business and we value their input and perspectives.
 · We aim to be accessible and to build and maintain professional relations. 
 · We aim to share our expertise on relevant issues.
 · We want to be an open, collaborative and value creating partner that engages in an honest dialogue, and to be available to external stakeholders</t>
  </si>
  <si>
    <t>Though Danske INvest Management A/S by way of Danske Bank policies, explains that in considers the general public to be among its stakeholders and that it engages with certain NGOs and experts, it does not disclose whether those NGOs are legitimate representatives of affected and potentially affected stakeholders, nor other means of engaging such affected or potentially affected stakeholders in relation to identifying, addressing, or tracking its human rights risks and impacts.</t>
  </si>
  <si>
    <t>https://danskebank.com/-/media/danske-bank-com/file-cloud/2023/5/human-rights-report.pdf?rev=bd9e8a5263bb449891f038bc6c786907&amp;hash=6327D7A99AF6192122091D26FC3E0D32%20(page%208)%20(page%2015 https://danskebank.com/-/media/danske-bank-com/file-cloud/2016/1/stakeholder-policy.pdf?rev=a538226ddffe46d4b64837bf33ab2bfe</t>
  </si>
  <si>
    <t>Although Danske Bank Group has a whistleblower mechanism that can cater for human rights related complaints and is group wide, research found no reference or mentioning of this mechanism at Danske Invest level e.g. on website, in Danske Invest policies or communication. Hence no credit is awarded.</t>
  </si>
  <si>
    <t>https://danskebank.com/-/media/danske-bank-com/file-cloud/2023/5/human-rights-report.pdf?rev=bd9e8a5263bb449891f038bc6c786907&amp;hash=6327D7A99AF6192122091D26FC3E0D32%20(page%208)%20(page%2015 https://danskebank.dk/privat/find-hjaelp/ris-ros-og-klager https://danskebank.com/-/media/danske-bank-com/file-cloud/2022/9/whistleblowing-policy.pdf?rev=cb664025686f4589b50acddd08f26f93&amp;hash=2D0CC5D278BCCA16B7B4688BE47E0257</t>
  </si>
  <si>
    <t>Research found no evidence of Danske Invest Management's approach to providing for or cooperating in remediation for affected stakeholders where it has caused or contributed to adverse human rights impacts.</t>
  </si>
  <si>
    <t>https://bankinvest.dk/media/qayd25eg/politik-for-ansvarlige-investeringer-29082023-final.pdf
 https://bankinvest.dk/baeredygtighed/saadan-arbejder-vi/
 https://bankinvest.dk/media/5mhothqi/csr-rapport-2022-23032023-web.pdf
 https://bankinvest.dk/media/ohpl4r2n/politik-for-b%C3%A6redygtighedsrisici-resum%C3%A9-2022.pdf
 https://bankinvest.dk/media/bgbom023/20231009_bankinvest-pai-statement-2022_v1_1.pdf
 https://bankinvest.dk/media/l4vmr5sh/bankinvest-exclusion-list-june-2023-hjemmeside.pdf
 https://bankinvest.dk/media/lvufbssg/pkt-021b-corporate-governance-2022-bibo.pdf</t>
  </si>
  <si>
    <t>BI Management Invest AS</t>
  </si>
  <si>
    <t>Evidence source 1: Bæredygtighedsfaktorer og screening 
 Ved bæredygtighedsfaktorer forstås miljø mæssige, sociale og personalemæssige spørgsmål samt spørgsmål vedrørende re spekt for menneskerettighederne og be kæmpelse af korruption og bestikkelse. BankInvests investeringer gennemgår mini mum én gang årligt en normbaseret scree ning for brud på internationale normer og konventioner inden for blandt andet men neskerettigheder, arbejdstagerrettigheder og miljø. Heriblandt kan nævnes: 
 • FN’s Global Compact 10 principper omkring miljø, antikorruption, arbejdstagerrettigheder og børnearbejde, menneskerettigheder m.v. 
 • FN’s Retningslinjer for Menneskerettighe der og Erhvervsliv (UNGP) Vejledende principper inden for ansvarlig virksomhedsdrift og overholdelse af men neskerettighedsprincipperne 
 • FN’s Menneskerettighedserklæring Herunder fx forbud mod tvangsarbejde og diskrimination, ret til retfærdig rettergang, ret til ytringsfrihed m.v. 
 • OECD’s retningslinjer for multinationale selskaber Herunder, hvordan selskaber minimerer ne gativ indvirkning fra deres aktiviteter samt at få selskaber til at bidrage til økonomisk, social og miljømæssig fremgang 
 • ILO arbejdsmarkedskonventioner om værdige forhold for arbejdstagere Herunder konventioner vedr. udryddelse af børnearbejde, diskrimination, tvangsar bejde samt retten til faglig organisering
 Politikkens omfang: Politik for ansvarlige investeringer er udstedt af bestyrelserne for BI Holding A/S (BIH) og datter selskaberne BI Management A/S (BIM) og BI Asset Management Fondsmæglerselskab A/S (BIAM), herefter kaldet BankInvest. 
 BankInvest samarbejder med den internati onale serviceleverandør Morningstar Susta inalytics, som varetager den normbase rede screening. Hvis screeningen viser, at en virksomhed bryder med én eller flere internationale normer og standarder, vil BankInvest typisk – via samarbejdet med Morningstar Sustai nalytics – søge at påvirke virksomheden til at ændre adfærd frem for at sælge be holdningen i virksomheden med det samme. I så fald skal den ansvarlige porte føljeforvalter skriftligt forklare, hvordan ved kommende vurderer det bekræftede brud. Der praktiseres således et følg-eller forklar-princip for virksomheder, der bryder med internationale standarder. Den skriftlige forklaring sendes til chefen for ESG, som informerer Komitéen for Ansvar lige Investeringer. Hvis dialogen ikke viser de ønskede frem skridt, kan det komme på tale at eksklu dere virksomheden fra BankInvests investe ringsunivers, hvilket besluttes af Komitéen for Ansvarlige Investeringer.
 Evidence source 2: Norm-based screening in practice
 BankInvest collaborates with the international consulting firm Sustainalytics, which handles the dialogue for several other Danish investors. Sustainalytics is tasked with monitoring – or screening – all investments in BankInvest's listed portfolios and investment funds. This is also called norm-based screening and means that investments are reviewed for companies that may violate international norms (e.g. the UN Global Compact) for environmental protection, human rights, labour standards and business ethics.
 [...]
 Some of the most important norm-based criteria:
  - ILO labour conventions
  - UN Universal Declaration of Human Rights
  - UN Global Compact</t>
  </si>
  <si>
    <t>Source 1: https://bankinvest.dk/media/qayd25eg/politik-for-ansvarlige-investeringer-29082023-final.pdf
 Source 2: https://bankinvest.dk/baeredygtighed/saadan-arbejder-vi/</t>
  </si>
  <si>
    <t>Evidence source 1: BankInvests Komité for Ansvarlige Investeringer med vores administrerende direktør for bordenden styrer indsatsen. Komitéen drøfter aktuelle sager og lægger linjen for ansvarlighed og bæredygtighed.
 Komitéen har også det sidste ord, hvis en virksomhed af forskellige årsager ender på listen over virksomheder, som vores porteføljeforvaltere ikke må investere i (”eksklusionslisten”).
 Komitéen mødes minimum fire gange årligt og består af:
 Adm. direktør (formand for komitéen)
 Investeringsdirektøren
 Investeringsforvaltningsdirektøren
 Den presseansvarlige
 Partnerdirektøren
 Obligationschefen
 Chefporteføljeforvalteren for globale aktier
 Chief Sustainability Officer
 Specialister inden for ESG
 Anvendelse af ESG-integration
 BankInvest integrerer ESG-forhold i investeringsprocessen. Det betyder, at porteføljeforvalterne foruden at se på traditionelle, finansielle nøgletal også inkluderer ikke-finansielle nøgletal og parametre i investeringsanalyserne, herunder hvordan virksomhederne håndterer ESG-forhold. 
 For ESG-data til brug for analyse af virksomhedsinvesteringer samarbejder BankInvest med den internationale dataleverandører MSCI ESG, som er specialiserede i at analysere virksomhedernes ESG-forhold. MSCI ESG stiller både ESG-data og research til rådighed.
 Såfremt en virksomhed af MSCI ESG vurderes at have dårlige ESG-egenskaber resulterende i den laveste ESG-score (CCC), skal den ansvarlige porteføljeforvalter skriftligt forklare, hvordan vedkommende vurderer de fremtidige ESG-udsigter for den pågældende virksomhed. Det betyder, at der for CCC-scorede selskaber praktiseres en følg-eller-forklar-tilgang. Den typiske grund til at investere i selskaber med dårlige ESG-egenskaber er, at man gennem direkte investering kan påvirke selskaberne fremadrettet. Herudover kan der være forhold, hvor porteføljeforvalteren vurderer at have et kendskab til virksomheden, der går ud over MSCI ESG. Den skriftlige forklaring sendes til Chief Sustainability Officer, som informerer Komitéen for Ansvarlige Investeringer på førstkommende møde i Komitéen.</t>
  </si>
  <si>
    <t>BI's Committee for Responsible Investment, which it defines to include human rights, is headed by the CEO and includes specified directors and functions (1 point). BI notes that portfolio managers are responsible for integrating ESG considerations into their investments and for reporting up to the Chief Sustainability Officer, who sits on the Committee for Responsible Investment (,5 point). Research did not find evidence of how BI allocates resources and expertise for day-to-day management of human rights.</t>
  </si>
  <si>
    <t>Source 1: https://bankinvest.dk/baeredygtighed/saadan-arbejder-vi/</t>
  </si>
  <si>
    <t>Evidence source 1: Til at identificere, hvorvidt selskaberne bryder internationale normer og konventioner i relation til miljø, menneske og arbejdstagerrettigheder og god selskabsledelse, samarbejder vi med Morningstar Sustainalytics - som også er dem, der går i dialog med selskaberne i forsøg på at få dem til at ændre holdning, hvis noget bryder normerne. Hvis dialogen er udsigtsløs, sælges selskabet og sættes på eksklusionslisten
 Evidence source 2: 5.2 ESG-data BankInvest samarbejder med MSCI ESG, der leverer ESG-analyser og data på BankInvests investeringsunivers. MSCI ESG har identificeret 37 nøgleindikatorer af bæredygtighedsrisici inddelt i 10 forskellige temaer på henholdsvis miljømæssige, social og ledelsesmæssige forhold. Ikke alle nøgleindikatorer er lige relevante for hver sektor. Dog vil BankInvest typisk anse CO2-udledning, håndtering af klimaforandringer, arbejdstagerforhold og anti-korruption som væsentlige risici på tværs af sektorer. Derudover samarbejder BankInvest med Sustainalytics omkring håndteringen af bæredygtighedsfaktorer afledt af investeringsbeslutningerne. Det betyder konkret, at BankInvests investeringer analyseres to gange årligt med henblik på at identificere virksomheder, der ikke overholder miljømæssige, sociale og personalemæssige spørgsmål samt spørgsmål vedrørende respekt for menneskerettighederne og bekæmpelse af korruption og bestikkelse. Selskaber, der ikke overholder dette, forelægges Komitéen til orientering.</t>
  </si>
  <si>
    <t>BI explains that it collaborates with ESG screeners to identify sustainability risks including human rights throughout its investments (1 point) and that investments are analysed twice a year (,5 point).</t>
  </si>
  <si>
    <t>Source 1: https://bankinvest.dk/media/5mhothqi/csr-rapport-2022-23032023-web.pdf
 Source 2: https://bankinvest.dk/media/ohpl4r2n/politik-for-b%C3%A6redygtighedsrisici-resum%C3%A9-2022.pdf</t>
  </si>
  <si>
    <t>No evidence found</t>
  </si>
  <si>
    <t>Though BI describes its processes for identifying human rights risks and impacts and discloses PAIs under SFDR reporting, research did not find evidence that BI discloses what it considers to be its salient or most severe human rights risks and impacts, nor that it considers severity criteria in its assessments/prioritisation of efforts.</t>
  </si>
  <si>
    <t>https://bankinvest.dk/media/bgbom023/20231009_bankinvest-pai-statement-2022_v1_1.pdf
 https://bankinvest.dk/media/5mhothqi/csr-rapport-2022-23032023-web.pdf</t>
  </si>
  <si>
    <t>Research did not find evidence that BI discloses information about its engagement with affected and potentially affected stakeholders or their legitimate representatives in relation to identifying, addressing, or tracking its human rights risks and impacts.</t>
  </si>
  <si>
    <t>Source 1: https://bankinvest.dk/media/lvufbssg/pkt-021b-corporate-governance-2022-bibo.pdf</t>
  </si>
  <si>
    <t>Research found no evidence of a mechanism accessible to potentially or actually affected stakeholders, whether internal or external, to raise concerns or complaints related to human rights, nor evidence that BI encourages its investees to implement or participate in such a mechanism.</t>
  </si>
  <si>
    <t>N/A</t>
  </si>
  <si>
    <t>No evidence found.</t>
  </si>
  <si>
    <t>Research found no evidence that BI provides for or cooperates in remediation for affected stakeholders where it has caused or contributed to actual adverse human rights impacts.</t>
  </si>
  <si>
    <t>Nordea Invest Fund Management</t>
  </si>
  <si>
    <t>Evidence source 1: The policy has been approved by, respectively, the board of directors of Nordea Funds and the board of the Danish Nordea Invest fund associations.
 [...]
 We are committed to integrate ESG factors into our active ownership practices and we believe this will lower the risk of our investments and improve the returns for our investors. In addition to being committed to PRI we support the United Nations Sustainable Development Goals (SDG’s) and comply with international conventions and norms, including, but not limited to: 
 • The United Nations Global Compact, 
 • The OECD Principles of Corporate Governance, 
 • The OECD Guidelines for Multinational Enterprises, 
 • The Universal Declaration of Human Rights, 
 • The UN Guiding Principles on Business and Human Rights, 
 • The Children’s Rights and Business Principles, 
 • The ILO conventions on labour standards, 
 • The Rio Declaration on Environment and Development, 
 • The UN Convention on Corruption, 
 • The Convention on Cluster Munitions</t>
  </si>
  <si>
    <t>Nordea Invest's Responsible Investment Policy commits to complying with the Universal Declaration of Human Rights (1 point), the UNGPs, and the OECD Guidelines (,5 point). The Policy is approved by the boards of both Nordea Funds and the Danish Nordea Invest fund associations (,5 point)</t>
  </si>
  <si>
    <t>Source 1: https://www.nordeafunds.com/sites/default/files/documents_library/nordeafundsripolicy.pdf</t>
  </si>
  <si>
    <t>Evidence source 1: Our Responsible Investment approach: Our funds are ESG-managed by Nordea Asset Management's (NAM) award-winning Responsible Investments (RI) team, since 2009. At the time of writing, the team comprises 31 dedicated ESG analysts with a wide range of experience from academia, independent RI organizations, and investment.
 Active ownership: Our Active Ownership team is responsible for NAM’s engagement activities, as well as for driving the Responsible Investment Committee agenda and the RI Policy development. This group also works with the Corporate Governance team on proxy voting. Being an active owner is central to our understanding of ESG and Responsible Investment. Therefore, our active ownership activities span across all of our products.</t>
  </si>
  <si>
    <t>Nordea Invest describes responsibility for ESG management, defined to include human rights, to sit with the Responsible Investments team (1 point), as well as the role of dedicated ESG analysts, the Active Ownership team, and the Corporate Governance team (,5 point). No info on the allocation of resources and expertise for the day-to-day management of HRs</t>
  </si>
  <si>
    <t>https://www.nordeafunds.com/en/sustainablility/corporate-governance-and-active-ownership-policy</t>
  </si>
  <si>
    <t>Evidence source 1: Company-level norms-based screening: Our funds are subject to norms-based screening, which identifies companies that are allegedly involved in breaches of international law and norms on environmental protection, human rights, labour standards, and anti-corruption. If a company is identified in this screening process, an internal assessment of the company and the incident is initiated. Typical actions can consist of engagement, quarantine (meaning that the fund can hold on to its investments in the company but not make any further investments at the moment), or exclusion.
 [...]
 The Stars methodology: Some of our funds, particularly our Stars product range, undergo a deeper ESG screening. For the Stars funds, we utilise our proprietary ESG scoring system and carry out bespoke analysis carried out by the Nordea Responsible Investment team and the financial analysts within Nordea Asset Management. The methodology focuses on selecting companies with sound fundamentals as well as high ESG scores (minimum B or B+ on an A to C scale).
 Using the Sustainability Accounting Standards Board (SASB) materiality map, company analysis includes enhanced due diligence on environmental, social, and governance risks material to the company, and considers how companies manage their identified ESG risks....
 ESG scores are recalibrated regularly and at least annually, or if triggered by relevant negative or positive events. The ESG model sources data from several external data providers as input for the ESG score.
 Evidence source 2: How are human rights assessed and measured?
 Human rights compliance can and has been measured in various ways.
 All funds managed by Nordea are subject to norm-based screening which identifies companies that are allegedly involved in breaches of international law and norms, including human rights. If a company is identified in this screening process, we will initiate an internal assessment of the company and the incident.
 We also use the earlier mentioned Corporate Human Rights Benchmark as a means of assessing and tracking companies’ progress on their human rights performance. We have since 2017 been part of a collaborative investor engagement based on the Corporate Human Rights Benchmark company assessments.
 Moreover, we have access to the World Benchmarking Alliance Social Baseline Assessment, which looks at how 1,000 of the world’s most influential companies contribute to the social transformation of our global system and the UN Sustainable Development Goals. The assessment includes just transition indicators, which assess companies’ stakeholder engagement and contributions to a just transition.
 Evidence source 3: All funds managed by Nordea are subject to annual norm-based screening which identifies companies that are allegedly involved in breaches of international law and norms on environmental protection, human rights, labour standards and anti-corruption. If a company is identified in this screening process, we will initiate an internal assessment of the company and the incident. The screening also identifies companies that are subject to exclusion based on our exclusion criteria.
 The list was last updated in September 2023.
 Evidence source 4: Norms-based Screening: Our funds are subject to a recurring norms-based screening which identifies companies allegedly involved in breaches of international law, environmental protection norms, human rights, labour standards, and anti-corruption.</t>
  </si>
  <si>
    <t>Nordea Invest details its cross-cutting approach to identify human rights risks and impacts throughout its investments (1 point) and notes that the process is applied annually to all funds (,5 point).</t>
  </si>
  <si>
    <t>Source 1: https://www.nordeafunds.com/en/sustainablility/esg
 Source 2: https://www.nordeafunds.com/en/articles/are-the-companies-you-invest-in-respecting-human-rights
 Source 3: https://www.nordea.com/en/sustainability/exclusion</t>
  </si>
  <si>
    <t>Evidence source 1: We have defined positions within the following areas: Human Rights:
  - Conflict areas
  - Illegal and Nuclear Weapons
  - Soft Commodities
 [...]
 Human Rights: While protecting and fulfilling human rights is a legal obligation and the responsibility of governments, it is widely recognized that all businesses also have the potential to impact human rights. Poor management conflicts with the long-term interest in promoting responsible and sustainable development and may impact companies’ license to operate. We expect companies to obey internationally recognized human rights principles and to prevent and manage their impact on human rights. Human rights related issues include human right abuses, modern slavery, fair living wage, child labour, occupational safety and health, the rights of indigenous people and displacement of local communities, freedom of association and collective bargaining and international humanitarian law. The expectations in these areas apply both to our investee companies themselves and to their supply chains.
 Conflict areas: Business operations in areas affected by conflict are exposed to higher risk due to unstable political conditions, weak regulatory frameworks, and pervasive violence. Companies may, knowingly or unknowingly, have business operations and products with high potential impact on the conflict or human rights violations.
 As a responsible investor we expect companies to conduct due diligence as defined by the UN Guiding Principles on Business Human Rights and to be transparent and report on their political risk and impact analysis, including human rights impact. Companies also need to assess and report on how their business operations or products may directly or indirectly impact an on-going conflict or human rights and how this may have a material impact on the company as well as its stakeholders. Companies should also enable stakeholders to safely report any human rights violations.
 Illegal and Nuclear Weapons: We see illegal and nuclear weapons and their potential use as controversial, given their indiscriminate effect on human populations.
 We do not invest in companies, which are involved in production or development of:
 • Cluster munitions
 • Anti-personnel mines
 • Biological weapons
 • Chemical weapons
 • Weapons with non-detectable fragments, incendiary and blinding weapons
 • Depleted uranium munitions
 We do not invest in companies that are verified to be directly involved in the production, development or maintenance of nuclear weapons. We also exclude companies involved in the maintenance of nuclear weapons with a military revenue threshold of 5 percent.
 Soft commodities: We do not offer investment products where basic food commodities, such as wheat, coffee or sugar, are included as investable assets as international studies indicate that excessive financial speculation contributes to increasing the volatility of food prices and driving prices to record highs.
 Evidence source 2: Company-level integration of Principal Adverse Impact (PAI)
 The environmental and social impact of the activities of all Nordea Funds investee companies is assessed on an ongoing basis through our firm-level PAI integration.</t>
  </si>
  <si>
    <t>Nordea Invest discloses specific examples of human rights-related issues that it expects investee companies to manage as well as positions on select topics within human rights. However, research did not find evidence that the aforementioned issues are those that Nordea considers salient or most severe, nor that it separately discloses the risks or impacts that it considers salient or most severe or accounts for severity in its assessment of human rights /prioritisation of efforts.</t>
  </si>
  <si>
    <t>Source 1: https://www.nordeafunds.com/sites/default/files/documents_library/nordeafundsripolicy.pdf
 Source 2: https://www.nordeafunds.com/en/sustainablility/esg</t>
  </si>
  <si>
    <t>Evidence source 1: Company-level norms-based screening:...Typical actions can consist of engagement, quarantine (meaning that the fund can hold on to its investments in the company but not make any further investments at the moment), or exclusion.
 Company-level exclusion list: Our funds exclude companies involved in serious breaches of international norms, where engagement is deemed not to be possible or effective. For example, we ban investments in companies active in the production of controversial weapons, including – but not limited to - cluster munitions and anti-personnel mines, as well as nuclear weapons. 
 [...]
 Active ownership and engagement: We undertake a range of engagement activities with companies, in order to affect and influence these to improve their environmental, social, and governance practices, including promoting a long-term approach to decision-making. Our active ownership tools include voting, attending Annual General Meetings, representation on nomination committees, and engaging directly with companies.
 Evidence source 2: Exclusion list [Comment &gt; e.g., Norms violation of indigenous peoples rights; Violation of human rights related norms]
 Evidence source 3: Active ownership:...We believe that active ownership is a powerful way to protect shareholder value, enhance long-term returns and foster positive change. We are convinced that ensuring good ESG practices in our funds’ holdings is an important part of safeguarding the long-term interests of shareholders and society. When we want to improve a company’s management of its ESG risks, we exercise our ownership right to support and influence the company. While we fully are fully prepared to exclude companies when we deem it necessary, our experience proves that active ownership can often be an effective tool to improve ESG performance, manage risk, and identify opportunities. Our active Ownership takes place in two streams – engagement and voting – both equally important and reinforcing one another.
 Engagement: Engaging with our investee companies enables us to address material sustainability risks and opportunities. Our engagement activities combine the perspectives of portfolio managers, financial analysts, and ESG specialists to form a holistic opinion and establish coherent engagement objectives. Portfolio managers actively participate in engagement activities together with our ESG analysts. Engagements often run over several years and are carried out either by NAM alone or in collaboration with other institutional investors.
 We believe that improved management of sustainability risks and opportunities is vital to creating returns with responsibility, and that engagement can result in competitive advantage, increasing the likelihood of companies being successful in the long run – benefitting companies, clients, and society at large.
 During the engagement period, we conduct regular meetings with the company and track progress against pre-defined engagement objectives. Engagement may entail a dialogue with the companies’ executive bodies, influence on board composition, cooperation with other investors on joint voting at annual general meetings, and generally keeping a strict eye on the company. The dialogue allows us to put forward our expectations on corporate behaviour and to support companies in enhancing their sustainability performance.
 Progress reports and outcomes of the engagement are communicated to portfolio managers and financial analysts, allowing the information to be considered in investment decisions. In cases where an engagement relates to critical issues for the specific investment case or the general investability of a company, failure to meet expectations will entail escalation of the issue through other stewardship activities, such as voting, and ultimately the consideration of quarantine or divestment. 
 Our engagement activities typically fall into one or more of three different categories:
 1. Investment-led engagement: This relates to material ESG-related risks or opportunities identified by portfolio managers, financial analysts, and ESG analysts via our company assessments.
 2. Norms- and incident-based engagement (including PAI): Addresses companies that are in breach of international norms or conventions or those involved in ESG-related incidents. Significant deviation from the relevant peer universe on PAI metrics may also trigger engagement.
 3. Thematic engagement: This type of engagement is initiated for investee companies with the most material exposure to one or several of our four focus areas:
  - Biodiversity
  - Climate
  - Good governance
  - Human rights
 [...]
 Engaging Tesla on human rights
 Tesla is an interesting and challenging company from an ESG perspective and we engage with the company on a one-to-one basis as well as via collaborative investor engagement. Electric vehicles (EVs) are a critical technology supporting the transition to a carbon-free economy – a transition Nordea supports and wants to push....
 Are the companies you invest in respecting human rights?
 War and violence, social inequality, extreme weather conditions, and poverty are forcing people to live and work under unbearable conditions. Human rights were launched to avoid this and to protect the lives of all humans. This is how Nordea strives to ensure that your investments are not even in long global supply chains contributing to ignorance or violation of human rights.
 Evidence source 4: How can investors impact the way companies approach human rights?
 As investors we of course expect companies to comply with internationally recognised human rights principles but also want both the investee companies and their supply chains to actively manage and prevent their negative impact on human rights.
 Our role as an owner of a company gives us the opportunity to impact it directly. In such engagements we cannot just communicate our expectations and then expect companies to follow them – we also want to make sure that they are setting measurable targets and taking concrete actions to reach them.
 We have also joined forces with other investors through collaborations and initiatives such as the Investor Alliance for Human Rights.
 Can you give an example of a company you have worked with?...
 We have for instance engaged with Tesla both jointly with other investors as well as on a one-to-one basis. While electric vehicles are contributing to a carbon-free economy, their supply chains also present environmental and human rights concerns such as labour rights abuses, child labour in cobalt mining, water pollution, and deforestation.
 Evidence source 5: All funds managed by Nordea are subject to annual norm-based screening which identifies companies that are allegedly involved in breaches of international law and norms on environmental protection, human rights, labour standards and anti-corruption. If a company is identified in this screening process, we will initiate an internal assessment of the company and the incident. The screening also identifies companies that are subject to exclusion based on our exclusion criteria.
 The list was last updated in September 2023.
 Evidence source 6: Freeport-McMoRan Inc – Fjernet på baggrund af at Freeport-McMoRan Inc har haft fremskridt med i dialogen dialog med påvirkede lokalbefolkninger og blevet mere transparent i forhold til virksomhedens arbejde med menneskerettigheder</t>
  </si>
  <si>
    <t>Nordea Invest details its overall approach to Active Ownership and how this applies to human rights risks and impacts throughout its investments (1 point). It provides examples of engagements with specific companies on human rights and associated results (,5 point).</t>
  </si>
  <si>
    <t>Source 1: https://www.nordeafunds.com/en/sustainablility/esg
 Source 2: https://www.nordea.com/en/doc/nordea-exclusion-list-2023-september.pdf
 Source 3: https://www.nordeafunds.com/en/sustainablility/corporate-governance-and-active-ownership-policy
 Source 4: https://www.nordeafunds.com/en/articles/are-the-companies-you-invest-in-respecting-human-rights
 Source 5: https://www.nordea.com/en/sustainability/exclusion
 Source 6: https://www.nordeafunds.com/da/afkast-med-ansvar/samfundsansvar</t>
  </si>
  <si>
    <t>Evidence source 1: How are human rights assessed and measured?...
 [W]e have access to the World Benchmarking Alliance Social Baseline Assessment, which looks at how 1,000 of the world’s most influential companies contribute to the social transformation of our global system and the UN Sustainable Development Goals. The assessment includes just transition indicators, which assess companies’ stakeholder engagement and contributions to a just transition.</t>
  </si>
  <si>
    <t>Research found no evidence that Nordea Invest provides for or cooperates in remediation for affected stakeholders where it has caused or contributed to actual adverse human rights impacts.</t>
  </si>
  <si>
    <t>https://jyskeinvest.com/en/investment/pri
 https://jyskeinvest.com/en/about/memberinformation?1dmy&amp;urile=wcm%3Apath%3A/jyskeinvestcom_de/jyskeinvest.com/about/member+info/64d79624-9cac-41aa-a2eb-90810f01baed
 https://jyskeinvest.com/en/contact/complain
 'https://jyskebank.com/wps/wcm/connect/jbc/4a9dd678-22a9-4fb4-97c2-79784f10145e/Politik+for+b%C3%A6redygtighed+-+UK+www.pdf?MOD=AJPERES&amp;CVID=nYwIEzy 
 https://www.jyskebank.dk/wps/wcm/connect/jfo/d415a137-f0c3-4b55-bff9-d5c1a78119b7/The+Jyske+Bank+Group%E2%80%99s+policy+for+responsible+and+sustainable+investment+%28Version+2.3%29.pdf?MOD=AJPERES&amp;CVID=oHR31sY
 https://www.jyskebank.dk/wps/wcm/connect/jfo/2baa9588-64f3-4632-9879-e78df62d6a03/UN+Principles+for+Responsible+Banking+2022+27022023.pdf?MOD=AJPERES&amp;CVID=oqnvT0F 
 https://jyskebank.com/wps/wcm/connect/jbc/6da7dcb6-3cd7-4e14-8707-3295bc27119b/Sustainability+Report+2022.pdf?MOD=AJPERES&amp;CVID=oqD4ckd 
 https://jyskebank.com/wps/wcm/connect/jbc/7ad178d9-2fb6-4132-98d5-11ee6ef73b07/Kompetencekrav_CSR_UK.pdf?MOD=AJPERES&amp;CVID=nk6WuO2</t>
  </si>
  <si>
    <t>Jyske Invest Fund Management</t>
  </si>
  <si>
    <t>"As the associations’ main distributor and adviser, Jyske Bank A/S, has signed the Principles for Responsible Investment (PRI), which is a joint declaration on corporate social responsibility in connection with investments and the fulfilment of six key principles for responsible investment. In addition, the Bank has signed the Principles for Responsible Banking and the UN Global Compact. On an ongoing basis, the Jyske Bank Group and Jyske Invest assess and sign up for relevant initiatives that support sustainable and responsible investment....
 Norm-based screening
 A norm-based screening of the investments of Jyske Invest is performed on an ongoing basis. Norm-based screening means that companies are on an ongoing basis identified that seriously violate international norms or conventions within areas such as environmental protection, labour rights and human rights.
 In order to identify violations, screening is performed of international norms and conventions such as:
 UN Global Compact
 A UN initiative that lays down ten general principles for businesses’ work relating to the environment, anti-corruption, employee rights, human rights, etc.
 OECD guidelines for multinational companies
 These lay down a number of principles on responsible corporate behaviour, of which the most important ones are human rights, the environment, working conditions and anti-corruption.
 UN Human Rights Declaration
 This lays down a ban on forced labour and discrimination, the right to freedom of speech, etc."
 Jyske Bank Group evidence
 'Policy on sustainability and corporate social responsibility ' -To be a material player in supporting and facilitating the sustainable development requires, among other things, that climate and environmental considerations, social considerations, respect for human rights and economic responsibility have been incorporated in own as well as business-oriented activities throughout the 
 Group
 3.2 Responsible banking operations 
 In connection with the operations of the bank, the Jyske Bank Group’s wish to act responsibly and to promote 
 sustainability means the following: (...) Focusing on the question whether the Jyske Bank Group's suppliers demonstrate responsible supplier conduct, among other things by complying with national legislation, human rights, work standards as well as environmental requirement, 
 4.Jyske Bank supports the following international and national organisations and initiatives: 
 § UN Principles for Responsible Banking 
 § UN Global Compact 
 § 2030 Agenda and UN Sustainable Development Goals 
 § UN Enviroment Programme Finance Initiatives 
 § UN Principles for Responsible Investment 
 § Net Zero Asset Managers Initiative 
 § ILO Declaration on Fundamental Principles and Rights at Work 
 § UN Guiding Principles on Business and Human Rights 
 § OECD Guidelines for Multinational Enterprises 
 § Forum for Sustainable Finance’s 20 recommendation 
 § Dansif
 The Supervisory Board has the overall responsibility for the strategy and policies relating to sustainability and corporate social responsibility. ´
 Group policy for responsible and sustainable investment
 This policy contributes to the implementation of the intentions of the Jyske Bank Group's overall policy on sustainability. The Jyske Bank Group wishes to operate a business that acts responsibly and promotes sustainability in accordance with our values and with regard to clients, employees and shareholders. The Group’s work on sustainability focuses, among other things, on the issue of making it easy to invest sustainably. Jyske Bank A/S has signed the Principles for Responsible Investment (PRI), which is a joint declaration on corporate social responsibility in connection with investments and the fulfilment of six key principles for responsible investment. In addition, the Bank has signed the Principles for Responsible Banking and the UN Global Compact. On an ongoing basis, the Jyske Bank Group assesses and signs up for relevant initiatives that support sustainable and responsible investment.
 De internationale menneskerettigheder, som både er grundfæstede i den danske arbejdsmarkedsmodel og er fastlagt af internationale konventioner, normer og værdier, er et naturligt grundlag for Jyske Bank-koncernens virke.
 Konkret betyder det, at vi internt i koncernen lever op til menneskerettigheder, fordi de er grundlæggende for et sikkert, retfærdigt og fair samfund, hvor ligestilling, inklusion, arbejdstagerrettigheder, sikkerhed og sundhed er rodfæstede værdier i vores politik.
 Eksternt praktiserer vi menneskerettighederne via vores screening af investeringer for kunderne, som beror på ESG-principper og via vores leverandørstyring, hvor overholdelse af menneskerettighederne står som et centralt pejlemærke.</t>
  </si>
  <si>
    <t>Jyske Invest's policy on responsible and sustainable investment does not include an explicit commitment to respect human rights throughout financing activities. Jyske Invest commits to screen its investments based on international norms including the Universal Declaration of Human Rights and OECD Guidelines, but research did not identify an overarching institutional commitment to respect human rights.</t>
  </si>
  <si>
    <t>https://jyskeinvest.com/en/investment/pri
 https://www.jyskebank.dk/wps/wcm/connect/jfo/44434996-9de0-440d-9633-bdc14a9d1e6b/Politik+for+b%C3%A6redygtighed+og+samfundsansvar+2022.pdf?MOD=AJPERES&amp;CVID=oqn2G1b
 https://www.jyskebank.dk/wps/wcm/connect/jfo/d415a137-f0c3-4b55-bff9-d5c1a78119b7/The+Jyske+Bank+Group%E2%80%99s+policy+for+responsible+and+sustainable+investment+%28Version+2.3%29.pdf?MOD=AJPERES&amp;CVID=oHR31sY
 https://www.jyskebank.dk/ir/governance/adfaerd-og-ledelse</t>
  </si>
  <si>
    <t>Governance structure for handling of sustainability
 Jyske Invest’s primary investment adviser Jyske Bank A/S has established a Committee for Responsible Investments (CRI). The committee consists of unit and branch managers at and around Jyske Capital Markets and the Private Banking unit of Jyske Bank. Jyske Invest is represented at CRI by an observer.
 CRI plays a pivotal role in connection with the Jyske Bank Group’s handling of general issues relating to responsible and sustainable investment. In addition, CRI handles investment cases of fundamental importance (for instance at company and country level), issues relating to approaches, and exclusion lists.
 Decisions made by CRI are considered advisory services to Jyske Invest and are communicated by Jyske Invest’s observer at CRI for further processing and potential implementation at Jyske Invest.
 As in case of any other advisory services, it is possible for Jyske Invest to deviate from the advice, and Jyske Invest makes the final decisions concerning responsible and sustainable investments at Jyske Invest.
 Jyske Bank Group evidence
 Policy on sustainability and corporate social responsibility
 The Supervisory Board has the overall responsibility for the strategy and policies relating to sustainability and corporate social responsibility. The Supervisory Board discusses and decides on strategic and tactical issues relating to sustainability. The Group Executive Board has the day-to-day responsibility for sustainability across the Jyske Bank Group and ensures implementation of and compliance with the policy in all parts of the Jyske Bank Group and is responsible for the general prioritization of efforts. In actual practice, follow-up on this responsibility is delegated to the Sustainability Committee, consisting of two members of the Group Executive Board, the
 CFO and the Head of IR and Sustainability. Sustainability forms an integral part of operations and the business development in all parts of the Jyske Bank 
 Group, and all units in the organisation contribute to the fulfilment of Jyske Bank's sustainability objectives. The individual units and areas in the Group are responsible for the implementation of development tasks related to this, and they adhere to the usual governance for prioritisation and execution of development tasks 
 subject to the general prioritisation of the Sustainability Committee. The department IR and Sustainability, which reports to the Group CFO, is responsible for coordinating and ensuring consistency between strategic sustainability initiatives in the Jyske Bank Group</t>
  </si>
  <si>
    <t>While there is information provided on the governance structure for sustainability, it is unclear to what extent the Committee for Responsible Investments or specific functions/department have explicit responsibilities in the area of human rights, including how responsibility, resources, or expertise for day-to-day management of human rights is allocated across Jyske Invest.</t>
  </si>
  <si>
    <t>https://jyskeinvest.com/en/investment/pri
 https://www.jyskebank.dk/wps/wcm/connect/jfo/44434996-9de0-440d-9633-bdc14a9d1e6b/Politik+for+b%C3%A6redygtighed+og+samfundsansvar+2022.pdf?MOD=AJPERES&amp;CVID=oqn2G1b</t>
  </si>
  <si>
    <t>Norm-based screening
 A norm-based screening of the investments of Jyske Invest is performed on an ongoing basis. Norm-based screening means that companies are on an ongoing basis identified that seriously violate international norms or conventions within areas such as environmental protection, labour rights and human rights.
 In order to identify violations, screening is performed of international norms and conventions such as:
 UN Global Compact...OECD Guidelines for Multinational Companies...UN Universal Declaration of Human Rights
 [...]
 Activity-based screening
 Jyske Invest performs screenings of companies in which investments are made based on the activities they pursue. The associations have decided not to invest in a number of companies that do not match the principles of this policy and for which there are no prospects that dialogue will result in any change of behaviour. Hence the associations consistently exclude companies that conduct activities relating to controversial weapons: anti-personnel mines, cluster weapons and nuclear weapons (where the principles of the UN Non Proliferation Treaty are not met)
 Jyske Bank Group evidence
 'Policy on sustainability and corporate social responsibility 
 Efforts are based on an assessment of what is of the most significant importance to the Jyske Bank Group’s business model as well as the Group’s stakeholders. Ongoing impact analysis of the Group’s business-related areas of activity based on a principle of sustainability contributes to the definition of the three or four most significant areas of activity (so-called “negative impacts”) and, on the other hand, also the three or four most significant sustainable areas of activity (“positive impacts”). The activity areas defined will form a basis when determining the Group’s efforts and targets.
 Policy on responsible investment
 Within its own portfolio management, the Jyske Bank Group performs regular norm-based screening of the investment portfolios to identify companies that are seriously violating international norms or conventions. The screening is based on data from external business partners. The criteria relate to a wide range of areas 
 such as protection of the environment, employee rights and human rights.</t>
  </si>
  <si>
    <t>Jyske Invest describes its overall, ongoing approach to identify human rights-related risks and impacts within its investments through its norm-based screening process (1 point) and that the screening is undertaken at least every quarter (,5 point).</t>
  </si>
  <si>
    <t>https://jyskeinvest.com/en/investment/pri
 https://www.landbobanken.dk/media/api/content/mediafiles/ueplsmay/dk-politik-for-integration-af-baeredygtighedsrisici.pdf</t>
  </si>
  <si>
    <t>Jyske Bank Group evidence
 -- Climate, Waste and Soil Quality were identified as significant negative impact areas, and Housing, Climate and Inclusive, Healthy Economies as the most significant positive impact areas</t>
  </si>
  <si>
    <t>Research did not find evidence that Jyske Invest nor its parent entity, Jyske Bank Group, discloses information on the most severe human rights risks and impacts in their financing activities.</t>
  </si>
  <si>
    <t>https://jyskeinvest.com/en/investment/pri 
 https://www.jyskebank.dk/wps/wcm/connect/jfo/2baa9588-64f3-4632-9879-e78df62d6a03/UN+Principles+for+Responsible+Banking+2022+27022023.pdf?MOD=AJPERES&amp;CVID=oqnvT0F 
 https://jyskebank.com/wps/wcm/connect/jbc/6da7dcb6-3cd7-4e14-8707-3295bc27119b/Sustainability+Report+2022.pdf?MOD=AJPERES&amp;CVID=oqD4ckd</t>
  </si>
  <si>
    <t>Jyske Bank Group evidence
 UN principles for responsible banking reporting ' --We are in continuous contact and interact with various external stakeholders within and across industries. This interaction has been formalised in selected areas, for example in Jyske Bank’s participation in sector work through Finance Denmark. 
 ---In 2022, we also partnered with different stakeholders on various sustainability-related topics. Examples included data, tools, training activities and transition plans. Our partners ranged from trade organisations, the public sector and climate partnerships to clients. This applies especially within the industries where we have set CO₂ reduction targets and where the need to gather knowledge has been greatest</t>
  </si>
  <si>
    <t>Research did not find evidence as to whether Jyske Invest engages with affected or potentially affected stakeholders and/or their legitimate proxies in respect to identifying, addressing, or tracking its human rights impacts. Though Jyske Invest's website addresses "Communication and consideration of stakeholder interests," it appears to define stakeholders to include shareholders and investors rather than affected groups. While Jyske Bank Group' reporting to the UN Principles for Responsible Banking includes some information on stakeholder engagement in respect to sustainability topics, it is not clear if these engagements contributed to the identification or management of adverse human rights impacts or included affected groups/representatives.</t>
  </si>
  <si>
    <t>https://jyskeinvest.com/en/about/memberinformation?1dmy&amp;urile=wcm%3Apath%3A/jyskeinvestcom_de/jyskeinvest.com/about/member+info/64d79624-9cac-41aa-a2eb-90810f01baed
  https://www.jyskebank.dk/wps/wcm/connect/jfo/2baa9588-64f3-4632-9879-e78df62d6a03/UN+Principles+for+Responsible+Banking+2022+27022023.pdf?MOD=AJPERES&amp;CVID=oqnvT0F 
 https://jyskebank.com/wps/wcm/connect/jbc/6da7dcb6-3cd7-4e14-8707-3295bc27119b/Sustainability+Report+2022.pdf?MOD=AJPERES&amp;CVID=oqD4ckd</t>
  </si>
  <si>
    <t>Jyske invest: 
 If you wish to file a complaint about your own accounts and safe-custody accounts or matters related to your investment with Jyske Invest, please contact your bank or your adviser.
 Jyske Bank Group evidence
 --Grievance Reporting: At the home page of the Group's intranet, all employees have single access to report both physical and mental occupational injuries. In an annual survey among all employees, it is also possible to report harassment and other types of disrespectful conduct. The Group has clear policies that prevent all types of problems in the working environment
 Whistleblower: At the home page of the Group's intranet, all employees have single access to report (suspicion of) unlawful acts, serious offences or irregularities. Reporting can be anonymous if requested</t>
  </si>
  <si>
    <t>Jyske Invest maintains a complaints guide for customers, but research did not find evidence that it offers or participates in a grievance mechanism accessible to internal and external stakeholders to raise concerns related to human rights. Mechanisms available at Jyske Bank level further do not meet indicator requirements.</t>
  </si>
  <si>
    <t>https://jyskeinvest.com/en/contact/complain
  https://jyskebank.com/wps/wcm/connect/jbc/7ad178d9-2fb6-4132-98d5-11ee6ef73b07/Kompetencekrav_CSR_UK.pdf?MOD=AJPERES&amp;CVID=nk6WuO2</t>
  </si>
  <si>
    <t>Research found no evidence that Jyske Invest provides for or cooperates in remediation for affected stakeholders where it has caused or contributed to actual adverse human rights impacts, nor a commitment to do so.</t>
  </si>
  <si>
    <t>Sustainability-Handbook.pdf (ifu.dk) https://www.ifu.dk/en/impact/#ribbon5 
 https://www.ifu.dk/wp-content/uploads/2023/07/ifu21958728.pdf 
  https://www.ifu.dk/wp-content/uploads/2019/09/Sustainability-Policy-200-2.pdf 
 https://www.ifu.dk/wp-content/uploads/2023/02/Risks-of-forced-labour-in-solar-panel-supply-chain.pdf 
 https://www.ifu.dk/wp-content/uploads/2019/07/Human-Rights-Policy_final-june-2019.pdf
 https://www.ifu.dk/wp-content/uploads/2021/07/IFU-Disclosure-Statement-2021.pdf
 https://www.ifu.dk/wp-content/uploads/2023/05/ifu-ar-2022-040523-net-2.pdf</t>
  </si>
  <si>
    <t>IFU</t>
  </si>
  <si>
    <t>--IFU’s approach to sustainability: IFU’s sustainability policy and approach are based on internationally agreed UN, ILO and OECD conventions, declarations, agreements and principles for sustainable development. We apply the UN Sustainable Development Goals (SDGs) as an overarching framework to shape, manage and communicate our contribution to sustainable development. Furthermore, we take into account the effects of our investments on the goals expressed in the Rio Declaration on Environment and Development, the Paris Agreement on Climate Change and the UN Convention Against Corruption. We follow the internationally recognised principles in the UN Global Compact, the UN Guiding Principles on Business and Human Rights (UNGPs) and the OECD Guidelines for Multinational Enterprises and re sponsible business conduct, and project companies must observe these principles in their work with human rights, labour rights, environment, anti-corruption and business ethics. (p. 5-6) 
 --------Thiis policy was approved by IFU’s Board of Directors on 12 October 2016. Minor corrections were made in May 2019 for communication purposes - reapprovement then. 
 --IFU considers respect for human rights to be a minimum standard applied in its own operations both as a DFI and through IFU’s project companies around the world. It is expected that project companies, partners, suppliers and third-party contractors directly linked to its operations, products or services will respect human rights. ---IFU is committed to respecting human rights as set out in the International Bill of Human Rights, which includes the Universal Declaration of Human Rights, the International Covenant on Civil and Political Rights (ICCPR) and the International Covenant on Economic, Social and Cultural Rights (ICESCR); and international human rights conventions such as the International Labour Organisation’s (ILO) Declaration on Fundamental Principles and Rights at Work. IFU’s commitment to human rights and the UN Guiding Principles on Business and Human Rights (UNGPs) is a further development of IFU’s engagement in the United Nations Global Compact, which IFU signed up to in 2008.
 ----According to the Danish Act on International Development Cooperation, IFU must integrate the UNGPs in its activities. As a state-owned entity IFU is responsible towards all three pillars of the UNGPs’ “protect, respects and remedy” framework. This Human Rights Policy explains how this is implemented in practice. Furthermore, this Human Rights Policy is also part of IFU’s commitment to the United Nations Global Compact, which IFU signed up to in 2008.The policy applies to IFU itself
 as well as IFU managed funds and includes IFU’s requirements to portfolio companies</t>
  </si>
  <si>
    <t>IFU's sustainability policy framework &amp; human rights policy expresses the company's commitment to respect human rights, its expectation that financed companies will respect human rights (1 point) and confirms that IFU follows the UN Guiding Principles on Business and Human Rights and OECD Guidelines (,5 point). The policy statement was approved by the board 12 October 2016 (,5 point).</t>
  </si>
  <si>
    <t>https://www.ifu.dk/wp-content/uploads/2019/07/Human-Rights-Policy_final-june-2019.pdf
 https://www.ifu.dk/wp-content/uploads/2019/09/Sustainability-Policy-200-2.pdf</t>
  </si>
  <si>
    <t>3. IFU’s investment process
 IFU will conduct human rights due diligence assessing actual and potential human rights impacts of its direct investments. IFU will take actions to identify, prevent or mitigate impacts in IFU’s project companies and their value chains. For direct investments IFU will conduct a pre-investment assessment of potential adverse impacts on human rights for relevant rightsholders to assess the potential impacts related to each human right relevant for the investment. For environmental and social high-risk projects, IFU will conduct a compliance assessment against IFC Performance Standards. If the pre-investment assessment shows that there is risk of severe adverse human rights impacts, which are not managed through IFC Performance Standards compliance, IFU will complement the work with an assessment of these impacts in order to address them. Where it is not possible to address all human rights impacts simultaneously, the impacts will be addressed in the order of their severity.
 For investments in funds and financial institutions (FIs), IFU will require fund managers and FIs to set up systems that assess and address their potentially adverse impacts on human rights in their portfolio.
 + details in AR on investment process incl E&amp;S elements p 34 ff</t>
  </si>
  <si>
    <t>IFU describes its overall approach to identify human rights risks and impacts throughout its investments (1 point) and how the approach is applied for new investments and projects deemed to be high-risk (,5 point)</t>
  </si>
  <si>
    <t>https://www.ifu.dk/wp-content/uploads/2019/07/Human-Rights-Policy_final-june-2019.pdf
 https://www.ifu.dk/wp-content/uploads/2023/05/ifu-ar-2022-040523-net-2.pdf
 https://www.ifu.dk/wp-content/uploads/2021/07/IFU-Disclosure-Statement-2021.pdf</t>
  </si>
  <si>
    <t>- IFU has a diverse investment portfolio across sectors and countries. In IFU’s experience, the following areas are often the most important for operations:
 • Child labour
 • Forced and bonded labour
 • Working conditions
 • Occupational health and safety
 • Freedom of association
 • Non-discrimination
 • Indigenous peoples’ rights
 • Land and property rights
 • Community health and well-being
 • Freedom of expression, access to information and access to grievanc
 - During appraisal IFU identifies E&amp;S issues which may cause severe adverse impacts and are relevant for the project companies or the portfolio of funds and financial institutions...Risk of forced labour in solar supply chain: IFU invests in solar power plants to support the green transition, which is one of IFU’s two overarching impact priority areas. IFU has like other financial institutions and businesses identified a risk of forced labour in the solar supply chain of IFU’s investments. Based on this IFU has decided that for all new investments, IFU will require the investee companies to have a responsible supply chain management system.
  - IFU’s investment process
 IFU will conduct human rights due diligence assessing actual and potential human rights impacts of its direct investments. IFU will take actions to identify, prevent or mitigate impacts in IFU’s project companies and their value chains. For direct investments IFU will conduct a pre-investment assessment of potential adverse impacts on human rights for relevant rightsholders to assess the potential impacts related to each human right relevant for the investment. For environmental and social high-risk projects, IFU will conduct a compliance assessment against IFC Performance Standards. If the pre-investment assessment shows that there is risk of severe adverse human rights impacts, which are not managed through IFC Performance Standards compliance, IFU will complement the work with an assessment of these impacts in order to address them. Where it is not possible to address all human rights impacts simultaneously, the impacts will be addressed in the order of their severity.</t>
  </si>
  <si>
    <t>IFU proivdes a list of important areas for operations in its human rights policy (1 point) and describes how it considers severity in its assessment and prioritisation of risks and impacts (,5 point). However, IFU does not explicitly disclose what it considers to be its salient/most severe human rights risks and impacts (suggested area for improvement)</t>
  </si>
  <si>
    <t>- https://www.ifu.dk/en/impact/
 - https://www.ifu.dk/wp-content/uploads/2019/07/Human-Rights-Policy_final-june-2019.pdf
 - Risks-of-forced-labour-in-solar-panel-supply-chain.pdf (ifu.dk)</t>
  </si>
  <si>
    <t>- IFU uses its leverage to ensure that human rights impacts are prevented or mitigated. IFU will assume active ownership by monitoring human rights impacts and work with access to remedy throughout the investment cycle to ensure long-term viability and sustainable development. IFU will regularly review its project company portfolio tracking performance through the mandatory Annual Sustainability Report received from the project companies.
 ' --We carry out risk-based due diligence and initiate environmental, social and governance(ESG) assessments of projects together with our partners. We encourage project companies to work strategically and proactively with sustainability.We contribute to continued sustainability improvements through active ownership and dialogue with project companies.We monitor and regularly review the sustainability performance of project --The project company must establish an Environmental and Social Management System (ESMS) to ensure continuous improvement and implement sustainability decisions relevant to the project’s size and sector as well as the environmental, economic, cultural and social context in which the project operates.c ---The project company must adopt a written sustainability policy that should include its commitment to issues covered by the 10 principles of the UN Global Compact. The policy must be approved by the company’s board of directors or similar governance body, made publicly available and communicated to all workers and relevant external stakeholders ---The project company must appoint a person with overall responsibility for sustainability at operational level, including the management of activities and resources and delegation of tasks. --For each investment the Manager shall seek, as part of a systematic and documented process, to identify and avoid, and if avoidance is not possible, mitigate and manage Environmental, Social and Governance (ESG) risks. Where appropriate, the Manager shall engage with the investee to seek its commitment to take action to address potential gaps in current investee systems, processes, and standards, using an approach aligned with good international industry practice. As part of portfolio management, the Manager shall monitor investees’ ESG risk and performance, and where appropriate, engage with the investee to address gaps and unexpected events</t>
  </si>
  <si>
    <t>IFU uses its leverage with investee companies through active ownership and monitoring; its Sustainability Handbook conveys expectations and guidance to its investee companies on preventing, mitigating, and remedying human rights risks and impacts (1 point). IFU's published approach to risks of forced labour in the solar panel supply chain describes increased monitoring and engagement with investee companies, as well as collective efforts, which qualify as an example of specific actions to address identified human rights risks or impacts (,5 point)</t>
  </si>
  <si>
    <t>Sustainability-Handbook.pdf (ifu.dk) 
 https://www.ifu.dk/wp-content/uploads/2023/07/ifu-disclosure-statement-2023-final10july2023.pdf 
 https://www.ifu.dk/wp-content/uploads/2019/07/Human-Rights-Policy_final-june-2019.pdf</t>
  </si>
  <si>
    <t>As an organisation, IFU continuously seeks dialogue with its stakeholders in order to be able to act proactively on stakeholder concerns. IFU will meet with civil society organizations twice a year to ensure a dialogue about stakeholder input and concerns.
 IFU cooperates with other development finance institutions to harmonise ESG requirements and procedures. Harmonisation improves efficiency during appraisal, due diligence, monitoring and in the engagement processes, as well as simplifies and increases negotiation leverage towards project companies and fund managers. 
 IFU has a Sustainability Advisory Board with members appointed in their personal capacity, each representing important IFU stakeholder issues: human rights, environment, development research and policy. The advisory board meets regularly to discuss and advise on key issues.'
 'IFU recognises the importance of engaging with civil society groups, to stay informed on the global needs and expectations from for example, NGOs and local community groups. Furthermore, IFU collaborates with key civil society organisations represented on IFU's Sustainability Advisory Board. This provides both IFU and civil society organisations with insights into sustainability and developmental challenges and opportunities in developing countries. IFU uses insights gained from civil society interactions to strengthen its’ impact investment approach, specific due diligence work and/or active ownership' 
 '--The project company should exercise a proactive and constructive dialogue with all stakeholders, including workers, customers, suppliers, the authorities and the community as well as shareholders and other investors. .In high-risk projects, project companies must identify the affected communities and stakeholders that may be interested in their actions and enter into a dialogue that is scaled to the project’s risks and impacts and development stage, and tailored to the interests of the stakeholders. The dialogue can include differentiated measures to allow the effective participation of those identified as disadvantaged or vulnerable
 'Consultations must be conducted with potentially affected groups or stakeholders as appropriate to the size of the project and the nature and context of its existing or future operations. These consultations should be conducted in accordance with IFC Performance Standards. For greenfield projects where the company is not yet established, the consultations must be conducted and documented by the project sponsor.
 ' - Ensure informed consultation, participation and inclusiveness
 IFU is committed to ensuring that local stakeholders affected by its investments are consulted on an informed and participatory basis that promotes inclusiveness. IFU pays special attention to vulnerable groups, such as elderly or disabled community members.
 Specifically, where indigenous peoples are potentially affected by projects, IFU is - in line with IFC Performance Standards –committed to ensuring that the process of Informed Consultation and Participation meets the principles of Free, Prior and Informed Consent (FPIC).
 IFU recognizes the importance of informed consultation and participation to ensure the respect for human rights. In addition, an informed and participatory consultation process can strengthen the basis for sustaining development effects in terms of improved transfer of knowledge and technology as well as for developing local capabilities and capacities.</t>
  </si>
  <si>
    <t>IFU details its commitment to consult with civil society organisations including twice annually. It does not however detail to which degree IFU consults with affected stakeholders or their representatives in connection with its due diligence on investments i.e. its risk identification or monitoring. It does however detail its expectations of investment companies to engage with affected stakeholders in a meaningful and participatory way (1 point) No example found detailing engagement with affected stakeholders. These further missing from IFUs overview of stakeholders in AR. (no point).</t>
  </si>
  <si>
    <t>https://www.ifu.dk/wp-content/uploads/2019/07/Human-Rights-Policy_final-june-2019.pdf
 https://www.ifu.dk/wp-content/uploads/2019/09/Sustainability-Policy-200-2.pdf
 https://www.ifu.dk/wp-content/uploads/2019/09/Sustainability-Handbook.pdf
 https://www.ifu.dk/wp-content/uploads/2023/05/ifu-ar-2022-040523-net-2.pdf</t>
  </si>
  <si>
    <t>--IFU has a grievance mechanism through which external stakeholders can report alleged breaches of IFU’s sustainability policy. IFU encourages project companies to resolve grievances locally, but individuals and communities affected by an IFU project can also use IFU’s grievance mechanism in an effort to reach a solution; The Grievance Mechanism enables IFU’s employees, employees in projects financed by IFU or other IFU managed funds (“IFU Investees”), as well as other external stakeholders to raise a grievance if they identify irregularities with IFU’s commitments, policies and procedures, or any other legal misconduct, including concerns about impacts on human rights under the United Nations Guiding Principles on Business and Human Rights.IFU encourages employees of IFU and IFU Investees to discuss concerns with their immediate superior, another manager, or their human resources function; Grievance Mechanism can be used to report concerns about adverse impacts on individuals or communities by activities carried out by IFU or IFU Investees.
  --Grievances from those affected by an IFU project can be resolved locally by the project company or the affected individuals, and communities can use IFU’s grievance mechanism in an effort to reach a solution
 --The project company should in general ensure open channels of communication between management and workers regarding work-related issues as well as external stakeholders who may be affected by the project activities. The company must establish a grievance mechanism/procedure for receiving, processing and settling complaints by individuals and communities. The company must also provide clear and easily accessible information on how complaints can be submitted, what kind of complaints can be reported, and how complaints are processed and resolved. Furthermore, the company must ensure access to remedy for the affected persons and/or notify the appropriate authorities. A well-functioning grievance mechanism that provides a transparent, credible and fair process to all parties is an important management tool for projects where on-going risks and adverse impacts are anticipated. It sends a strong signal to workers as well as external stakeholders that they are taken seriously and gives people the satisfaction that their complaints have been heard, even if the outcome is less than optimal. It also helps build trust as part of the broader community relation activities and contributes to the overall success of the company’s social performance. This may also benefit the project in case of accidents or violations occur beyond its control.</t>
  </si>
  <si>
    <t>IFU describes its own grievance mechanism including how this is open to internal and internal stakeholders and can accomodate human rights related grievances (1 point) and, in its Sustainability Handbook, encourages its investees to set up their own mechanisms (,5 points). Research did not find evidence describing if or how IFU ensures that its mechanism is effective. (no point)</t>
  </si>
  <si>
    <t>Sustainability Polic (February 2019)
 https://www.ifu.dk/wp-content/uploads/2019/07/Human-Rights-Policy_final-june-2019.pdf
 Sustainability-Handbook.pdf (ifu.dk) 
 https://www.ifu.dk/en/impact/#ribbon5</t>
  </si>
  <si>
    <t>- Where IFU has caused or contributed to adverse impacts of human rights, IFU will provide access to remedy...IFU is committed to addressing grievances in a manner that is fair, objective and constructive, including to investigate the matter and seek to resolve any breach of policy. IFU will consider a variety of options, including third party investigations, negotiated settlements, contractual remedies and the future relationship(s) with the breaching parties. Furthermore, IFU will whenever justified use its leverage to seek to ensure access to remedy for affected individuals and communities and/or notify the appropriate authorities
  --Resettlement should be avoided where possible and, if unavoidable, should be minimised and adequate compensation given. Where resettlement is unavoidable, a resettlement action plan must be prepared stating who will be affected by the displacement, and how they will be compensated to help them restore or improve their standards of living or livelihoods, as appropriate. The company must ensure that the resettlement and compensation process is transparent and applied consistently to all persons affected, and that women’s interests are factored into all aspects of resettlement planning and implementation
 -Where IFU identifies that the funds or project companies have caused or contributed to adverse human rights impacts, IFU will take action and engage in appropriate remediation processes directly or indirectly in cooperation with other stakeholders.</t>
  </si>
  <si>
    <t>IFU commits to provide access to remedy where it has caused or contributed to adverse human rights impacts and describes the approach it would take to ensure timely remdy(1 point) but does not detail its approach to monitoring impementation of agreed remedy nor describe changes to its practices to prevent recurrence of similar adverse human rights impacts.</t>
  </si>
  <si>
    <t>Sustainability Policy (February 2019)
 Sustainability-Handbook.pdf (ifu.dk) 
 https://www.ifu.dk/wp-content/uploads/2019/07/Human-Rights-Policy_final-june-2019.pdf</t>
  </si>
  <si>
    <t>https://www.atp.dk/vores-opgaver/investering-af-pensionsmidler/ansvarlige-investeringer/politikker-samfundsansvar
 https://www.atp.dk/vores-opgaver/atp-livslang-pension/investering-af-pensionsmidler/ansvarlige-investeringer 
 https://www.atp.dk/en/screenings-and-exclusions 
 https://www.atp.dk/en/dokument/report-responsibility-2022 
 https://www.atp.dk/en/whistleblower</t>
  </si>
  <si>
    <t>ATP Livslang Pension</t>
  </si>
  <si>
    <t>https://www.atp.dk/en/dokument/report-responsibility-2022</t>
  </si>
  <si>
    <t>Screening is a good method for selecting listed companies, as there is a sufficient amount of data that describes how listed companies behave - for example, from sources such as media articles, NGOs, legal documents and the companies’ own reporting. This makes it possible to design systematic screening processes that are focused on sorting through the available information so that we can prioritise using our resources on investigating the most serious allegations....
 It is the seriousness of the specific allegation and not the size of our investment in the company that guides our work and conclusions. We thus act the same whether it is a small or large investment and our prioritisation is based solely on societal materiality.</t>
  </si>
  <si>
    <t>ATP Pension describes that it prioritises its investigations based on the most serious allegations of societal impacts (severity/saliency) but does not disclose what it considers to be its most salient or severe human rights risks incl across its portfolio or as it relates to the different asset classes.</t>
  </si>
  <si>
    <t>https://tryg.com/en/dokumenter/trygcom/corporate-responsibility-policy.pdf 
 https://tryg.com/en/dokumenter/trygcom/active-ownership-policy. 
 https://tryg.com/en/sustainability/reporting
 https://tryg.com/sites/tryg.com/files/2022-01/TRYG_AR2021.pdf 
 https://tryg.com/en/dokumenter/trygcom/sustainabilityreport2022.pdf https://tryg.com/en/dokumenter/trygcom/corporate-responsibility-report-2021.pdf https://tryg.com/en/sustainability/reporting
 https://tryg.com/en/whistleblower-scheme https://www.tryg.com/en/dokumenter/trygcom/responsible-investment-policy.pdf 
 https://www.tryg.com/en/dokumenter/trygcom/process-ethical-screening.pdf 
 https://www.tryg.com/en/Responsibility/sustainable-procurement 
 https://www.tryg.com/en/CR/strategy/responsible-company https://tryg.com/en/CR</t>
  </si>
  <si>
    <t>TRYG</t>
  </si>
  <si>
    <t>--Tryg’s approach to Corporate Responsibility and guides the processes to fulfilling the legal requirements and adhering to the UN Global Compact and contributing to the UN Sustainable Development Goals. We apply the The UN Guiding Principles for Business and Human Rights and the OECD Guidelines for Multinational Enterprises as frameworks for our due diligence processes seeking to ensure respect for human rights, protection of the environment and enforcement of anti-corruption principles. Further, seek to promote the UN Principles for Responsible Investment (UN PRI) and require our external asset managers to be UN PRI signatories.This policy applies to Tryg A/S as well as all subsidiaries and is the basis of Tryg’s Corporate Responsibility strategy, which is linked to Tryg’s corporate strategy
 ---Tryg is committed to running an ethical, transparent and responsible business. Our commitment to ethical and good corporate governance as well as compliance with all applicable national and international legislation is the foundation on which we build and drive our business forward. Tryg enforces the UN Global Compact principles through our Corporate Responsibility efforts as we work to ensure protection of climate and environment, respect for human rights, incl. labour rights, and the enforcement of anti-corruption principles.
  ---Tryg is committed to respecting internationally recognised human rights, incl. core labour rights, in accordance with UN Guiding Principles on Business and Human Rights and OECD Guidelines for Multinational Enterprises 
 --Approved by the Executive Board and the Supervisory Board of Tryg A/S, 12 October 2022</t>
  </si>
  <si>
    <t>Research did not find disclosures of what Tryg considers to be its salient or most severe human rights risks or impacts, nor how it considers severity when assessing such risks and impacts, throughout its financing activities (insurance and investment).</t>
  </si>
  <si>
    <t>https://tryg.com/en/dokumenter/trygcom/corporate-responsibility-report-2021.pdf
 https://tryg.com/en/dokumenter/trygcom/sustainabilityreport2022.pdf</t>
  </si>
  <si>
    <t>We believe in dialogue and collaboration as the most constructive and effective way of developing new solutions that resonate with the individual customer and society as a whole. Therefore, we actively engage in the public debate with key opinion leaders. We also openly seek constructive dialogue with politicians and regulators; offering our expertise and knowledge regarding new and existing legislation that affects our business, or the social or structural challenges that Tryg works to advance on a societal level.</t>
  </si>
  <si>
    <t>Research found no information about Tryg's engagement with affected or potentially affected stakeholders or their legitimate representatives in relation to identifying, addressing, or tracking its human rights risks and impacts.</t>
  </si>
  <si>
    <t>sustainabilityreport2022.pdf (tryg.com)</t>
  </si>
  <si>
    <t>Research found no evidence that Tryg provides for or cooperates in remediation for affected stakeholders where it has caused or contributed to actual adverse human rights impacts. Nor did it find a commitment from Tryg to do so.</t>
  </si>
  <si>
    <t>https://english.pfa.dk/about-pfa/corporate-responsibility/responsible-investments/human-rights/ 
 https://english.pfa.dk/about-pfa/corporate-responsibility/active-ownership/ 
 guidlines for active ownership accessible via above page 
 Corporate Responsibility Report 2022 
 Policy for corporate responsibility 
 Policy for Responsible Investment &amp; Active ownership 
 SFDR reporting incl PAI statement and guidelines for the integration of sustainability risks 
 https://english.pfa.dk/other/your-customer-experience/</t>
  </si>
  <si>
    <t>PFA Pension</t>
  </si>
  <si>
    <t>corporate responsibility policy: ---- our work with corporate responsibility is based on international principles and conventions. The work is based on internationally recognised principles which are adopted by the EU, UN and OECD and apply to, among other things, the OECD’s guidelines for multinational companies and the UN Global Compact, which has 10 principles on human rights, labour rights, the environment and anti-corruption work which PFA agreed to comply with in 2009.
 • PFA is working on integrating the UN’s guidelines for business and human rights, based on the rights covered by the International Bill of Human Rights.'
 Approved by board October 22. 
 website: --We base our work in this area on the UN’s guidelines for business and human rights which specify the framework for what is expected from companies in this context.The UN’s guidelines are therefore part of our policy for responsible investments and active ownership and integrated into our investment process. Specifically, this means that we are working systematically with integrating ESG matters in our decision-making processes when it comes to companies in which we are considering investment. Among other things, we investigate the risk of the company violating human rights or labour rights and the risk of the company violating the OECD’s guidelines for multinational corporations
  Respon investment policy-- 'PFA’s understanding of the integration of sustainability in investments is therefore based on international standards, principles and conventions. Among other things, this involves global guidelines for how a responsible investor should work with human rights, labour rights, good governance, anti-corruption and the climate and environment' 
 ---PFA’s listed investments (public equities and corporate bonds). The investments must at minimum comply with the following international principles and guidelines intended to ensure good corporate governance, environmental management, tax practices and responsible social conditions: UN Global Compact Principles, OECD Guidelines for Multinational Enterprises, UN Guiding Principles on Business and Human Rights (UNGPs), International Labour Organization’s (ILO) Conventions
  --This guideline has been approved by PFA’s Executive Board on 11 November 2022 with the effective date being the same</t>
  </si>
  <si>
    <t>Mentioning of 'agreement to comply with' UNGC principles in 2009 including principle that commits PFA to respect human rights ( 1 point granted although policies could be clearer on explicit commitment to respect human rights in financing activities in accordance with UNGP) Mentioning the UNGPs and OECD Guidelines explicitly in CR and Responsible Investor policy including by emphasis on how these frameworks are integrated into the approach (,5 point) and board approval (,5 point).</t>
  </si>
  <si>
    <t>Policies for Corporate Responsibility and Responsible Investment</t>
  </si>
  <si>
    <t>PFA’s policies are decided upon by PFA’s Board of Directors, and it is our Group Executive Board which has the overall responsibility for PFA’s corporate responsibility work, which is also reflected in the CR strategy. The day-to-day work with corporate responsibility and the coordination of initiatives is conducted by the Sustainability team together with other departments and companies in the PFA Group. Sustainability is part of the Group Strategy &amp; Communications department. The implementation and compliance with PFA’s policy for responsible investments and active ownership is monitored by PFA’s Executive Board. For the work involved with monitoring the implementation, PFA’s Executive Board approves guidelines or other documentation and exclusions that support compliance with this policy. PFA’s Executive Board has also set up a Responsible Investment Board as the guiding body in relation to PFA’s work with responsible investments. 
 'Governance for corporate responsibility at PFA: To ensure implementation and a clear ownership of tasks across organisational units, the strategy was anchored in the Group Executive Board, as each of the four streams were assigned to an executive sponsor. 
 'The policy for responsible investments and active ownership is expected to be known and applied by the PFA Group’s employees who work with investments and investment processes, stakeholder management and in customer-facing roles. The policy is also used in dialogues with external asset managers. 
 'As PFA’s top decision-making body, the Board of Directors of PFA Holding approves PFA’s policy for responsible investments and active ownership. The implementation and compliance are overseen by PFA’s Group Executive Board. In the work with ensuring the implementation takes place, the Group Executive Board approves guidelines or other documentation and exclusions that promote compliance with this policy. The guidelines are published together with the policy for responsible investments and 
 active ownership at pfa.dk.</t>
  </si>
  <si>
    <t>PFA Pension indicates that its Group Executive Board has responsibility for its corporate responsibility work, defined to include human rights including in relation to investment (1 point), and that the day-to-day responsibility for coordinating sustainability incl. on human rights across functions sits with the Sustainability team (,5 point). No info on allocation of ressources or expertise on human rights specifically.</t>
  </si>
  <si>
    <t>Corporate Responsibility Report 2022 
 PDF: corporate reponsibility policy
 PDF: responsible investment policy</t>
  </si>
  <si>
    <t>-we screen our investments on an ongoing basis and assess whether there is a risk of the companies violating our policy for responsibility. we do so based on three core factors: climate and environment, corporate governance and social matters, including human rights. If companies we invest in violate our policy, our priority is to engage in a critical dialogue with them rather than excluding them. This is because, as active owners, we take responsibility for the development of the companies and we wish to influence the companies to pursue a more responsible development. there may be cases, however, where the dialogue is not constructive and PFA chooses to exclude the company. (pg. 56-57 of CR 2022 report) 
 --PFA’s listed investments (public equities and corporate bonds) are screened each quarter for violations of the above international norms, standards and principles via a Global standards Screening from our external data provider, Sustainalytics. PFA has an ongoing dialogue with Sustainalytics about the criteria for the specific screenings in order to best determine whether companies that PFA has invested in might be associated with violations of international norms, standards and principles
 --In addition to climate and environmental sustainability risks, PFA’s investments can also potentially be negatively impacted by social and governance events or circumstances. This includes problems with social factors such as violations of human rights or labour rights and governance factors such as poor employee conditions, irresponsible tax practices or corruption cases that can result in the companies PFA invests in losing value. As PFA is investing globally in different companies, sectors and countries, PFA will be exposed to companies that operate in countries associated with greater social and governance-related sustainability risks than would be the case if only investing in the EU or in Denmark. PFA views investments in companies with operations in countries where there is a higher risk of violations of human rights and labour rights guaranteed under international treaties and conventions and UN Principles as being particularly exposed to social and governance-related sustainability risks. Therefore, PFA’s investment strategy seeks to ensure that we invest in companies with good governance and responsible social conditions by, among other 
 things, looking for compliance with international standards, norms and principles. PFA also views good social and governance factors such as, for example, good working environments, high levels of employee satisfaction and high levels of diversity as value-creating elements in the companies that PFA invests in. PFA’s work with the integration of social and governance-related sustainability risks in investment processes are reviewed below.</t>
  </si>
  <si>
    <t>PFA Pension describes its overall approach to screening investments across asset classes based on core factors which include human rights. This also includes descriptions of screening before investment and during ownership (1 point) and that this process is undertaken on an ongoing basis (0,5)</t>
  </si>
  <si>
    <t>PDF guidelines-the-integration-of-sustainability-risks 
 PDF Policy responsible investment and active ownership 
 PDF CR report 22</t>
  </si>
  <si>
    <t xml:space="preserve"> --Below is an overview of PFA’s most significant risks in relation to the business activities of the company, including (where relevant and proportional) in relation to company’s business connections, products and services that have a particular risk of negatively impacting human rights, social matters, the environment and climate and the fight against corruption...
 Risks: That companies in which PFA invests contributes to illegal activities or violations of global norms regarding, for example, human rights. 
 Options for PFA: Be open about PFA’s investment processes and how UN conventions are integrated into them. | Integrate more data to monitor the companies in PFA’s listed portfolios. | Increase awareness of PFA’s policies and guidelines for working with responsible investments.
 Preventative Measures: PFA reports on and publishes texts and investment lists at pfa.dk and PFA is also transparent about its guidelines and policies for the area, including the potential to escalate things up to an exclusion. | ESG data, including its quality and coverage, is getting better and better and PFA is monitoring developments on an ongoing basis and continually improving its partnerships with and deliveries from various data suppliers. | PFA screens companies and is working on integrating ESG 
 data across all investment processes
 We screen our investments on an ongoing basis and assess whether there is a risk of the companies violating our policy for responsibility. We do so based on three core factors: climate and environment, corporate governance and social matters, including human rights. If companies we invest in violate our policy, our priority is to engage in a critical dialogue with them rather than excluding them. (pg. 56-57 of CR 2022 report)</t>
  </si>
  <si>
    <t>Though PFA Pension discloses human rights among its most significant risks, it does not detail specific human rights risks or those that it considers to be severe or salient, instead referring generally to human rights violations, social matters and ESG integration. Company further does not demonstrate that it uses severity criteria to priorise efforts related to avoiding and addressing human rights risks, but rather stresses financial materiality perspectives.</t>
  </si>
  <si>
    <t>Human Rights (pfa.dk) and other docs</t>
  </si>
  <si>
    <t xml:space="preserve"> --reactive approach is used when companies in which PFA has invested have either violated or are suspected of having violated the international norms, standards, and principles that PFA’s policy for responsible investments and active ownership are based on. The purpose of the reactive dialogue is thus to clarify the circumstances of the specific controversy and get companies to implement policies, strategies, and specific processes so that similar incidents can be avoided in the future. In this work, PFA uses data from external business partners and when a violation has been demonstrated, PFA will assess the situation and look at the scope of the violation and the risk of it being repeated before a dialogue is initiated
 -the purpose of the proactive dialogue is to get companies to change their business models and behaviour with a view towards mitigating the sustainability risks associated with PFA’s investments before they materialise
 --EXAMPLE: Thematic engagement about child labour in the cocoa industry. The thematic engagement programme initiated by PFA’s external advisor has involved dialogues with seven leading companies with the aim of addressing child labour in the cocoa industry - a systemic problem that is particularly widespread in the Ivory Coast and Ghana. As part of the programme, PFA and like-minded investors have pushed for better controls in the value chain via Child Labour Monitoring and Remediation Systems (CLMRS). Six of the seven companies are now following this system and thus cover over 50 per cent of their supplier chains.</t>
  </si>
  <si>
    <t>PFA Pension explains its approach to dialogue and engagement with investees when human rights risks or impacts are identified (1 point) and provides several examples of action to address human rights risks in the portfolio, for example around collective engagement to address child labour in the cocoa sector or worker rights with amazon (,5 point).</t>
  </si>
  <si>
    <t>----
 Responsible investment and active ownership policy
 Corporate Responsibility Report 2022 
 website log on company dialogues etc</t>
  </si>
  <si>
    <t>Though PFA Pension discloses that it holds dialogues with external stakeholders research found no evidence of PFA's engagment with affected or potentially affected stakeholders or their representatives specifically in relation to its human rights risks or impacts.</t>
  </si>
  <si>
    <t>Corporate responsibility 2022 report 
 Responsible Investment Policy</t>
  </si>
  <si>
    <t>--- Not found</t>
  </si>
  <si>
    <t>Research found no evidence of PFA Pension's approach to providing for or cooperating in remediation for affected stakeholders where it has caused or contributed to adverse human rights impacts.</t>
  </si>
  <si>
    <t>https://danicapension.dk/-/media/pdf/danica-pension/dk/danica-pension-sustainable-finance-policy.pdf
 https://danicapension.dk/-/media/pdf/danica-pension/dk/blanketter/politik-for-ansvarlige-investeringer-2023.pdf?rev=d6865470a39446b09361e81aa0796210&amp;hash=E468B552C89A96E7E34D2803FDA84744
 https://danicapension.dk/-/media/pdf/danica-pension/dk/aktivt-ejerskab/politik-for-aktivt-ejerskab-2023.pdf?rev=7f051ba66a374cf8b58413d507264d99&amp;hash=309D572F5161957E0BBB8921F5DCB4D8
 https://danicapension.dk/-/media/pdf/danica-pension/dk/aktivt-ejerskab/danica-pension-rapport-for-aktivt-ejerskab-2022.pdf?rev=b6e42e49c93849e98b2832f9b9a08b34&amp;hash=20F8D4EA6241079F29B94B1B61795481
 https://danskebank.com/-/media/danske-bank-com/file-cloud/2018/9/danske-bank-position-statement-human-rights.pdf 
 https://danskebank.com/-/media/danske-bank-com/file-cloud/2023/5/human-rights-report.pdf?rev=bd9e8a5263bb449891f038bc6c786907&amp;hash=6327D7A99AF6192122091D26FC3E0D32%20(page%208)%20(page%2015 
 https://danskebank.com/-/media/danske-bank-com/file-cloud/2016/1/stakeholder-policy.pdf?rev=a538226ddffe46d4b64837bf33ab2bfe</t>
  </si>
  <si>
    <t>Danica Pension</t>
  </si>
  <si>
    <t>At Danske Bank, we are committed to meeting our responsibility to respect fundamental human rights and ensuring decent working conditions in our own operations and through our business relationships. We acknowledge that Danske Bank can cause, contribute or be linked to adverse human rights impacts in our own operations and through our business relationships, for example in the way our employees are treated or through our suppliers’ adherence to labour rights. Within our lending and investment activities, we recognise that we can contribute or be linked to adverse human rights impacts caused by the businesses that we lend to or invest in.
 Our commitment means that we continuously work to identify, prevent and mitigate our risks of adverse impacts on human rights, including all human rights as stated in:
 • The International Bill of Human Rights, including the Universal Declaration on Human rights
 [...]
 In addition, our efforts are guided by a number of international standards and principles related to human rights, including:
 • UN Guiding Principles on Business &amp; Human Rights
 • OECD Guidelines on Multinational Enterprises
 Investments
 We expect the companies and issuers we invest in to respect human rights, and we strive to assess this through our due diligence and screening processes Our Responsible Investment Policy defines our approach to being a responsible investor and covers investment activities relating to assets managed by Danske Bank on 
 behalf of customers. The Responsible Investment Policy is supplemented by underlying instructions and specific commitments at the level of the investment products we 
 make available. Our investment analysis and decisions consider sustainability risks, including risks caused by human rights related issues impacting our investments. The adverse impacts our investments might have on human rights are mainly captured through our enhanced sustainability standards screening and, for certain strategies, pre-defined level of tolerance. Subject to data availability, our enhanced screening covers companies alleged to be violating international norms, and while we prefer to be an active owner and influence companies through dialogue, we also exclude companies from our investment portfolios.
  The position statement applies to all of Danske Bank’s activities, including our own operations, our procurement activities, our financial services, advisory services, and our investment activities relating to assets managed by Danske Bank, including services through Danske Invest and Danica Pension.</t>
  </si>
  <si>
    <t>Danica Pension, by way of Danske Bank Human Rights Position Statement, commits to work continuously to respect human rights as outlined in the International Bill of Human Rights (1 point) and notes that its efforts are guided by the UNGPs and OECD Guidelines and that the commitment is understood to include a commitment to identify, prevent and mitigate risks (,5 point). Research could not confirm whether this commitment in the Human Rights Position statement was approved by the highest governing body (no points).</t>
  </si>
  <si>
    <t>https://danskebank.com/-/media/danske-bank-com/file-cloud/2018/9/danske-bank-position-statement-human-rights.pdf
 https://danskebank.com/-/media/danske-bank-com/file-cloud/2023/5/human-rights-report.pdf?rev=bd9e8a5263bb449891f038bc6c786907&amp;hash=6327D7A99AF6192122091D26FC3E0D32%20(page%208)%20(page%2015</t>
  </si>
  <si>
    <t>human-rights-report.pdf (danskebank.com)</t>
  </si>
  <si>
    <t>--A company’s salient human rights issues are those human rights that stand out because they are at risk of the most severe negative impact as a result of the company’s activities or through its business relationships. Our salient human rights issues vary based on our role as either investor, lender, procurer, employer or service provider --Salient HRIs as investor: Working conditions, Child labour,Occupational Health and Safety, Modern Slavery, Indiginous Peoples, Land and Resetlement, Community Health and Safety</t>
  </si>
  <si>
    <t>Danica Pension, by way of Danske Bank level reporting on salient issues related to the investment arm discloses what it considers to be its salient human rights issues (1 point) and that it determines such issues based on those that might have the most severe negative impact (,5 point). In communication by Danica Pension related to its responsible investment / active ownership it is however not clear that / how these salient issues guide the approach. Other strategic focus areas are mentioned.</t>
  </si>
  <si>
    <t>Danica Pension seeks to be an active owner and to encourage and influence companies directly through dialogue, voting and collaboration with peers, like-minded investors and stakeholders. Danica Pension’s Active Ownership approach is based on the belief that exercising Active Ownership in certain situations can facilitate the resolution of challenging issues more effectively than the imposition of exclusions and/or divesting, which could limit Danica Pension’s opportunities to be a 
 responsible investor and make a positive impact through dialogue.
 The investment- and Responsible Investment teams must always seek to identify and consider sustainability factors that could impact an investment (e.g. as sustainability risks), or be impacted by an investment (e.g. through Principal Adverse Impacts). This includes obligations to understand the companies’ business models, strategies and ability to mitigate risks and leverage opportunities, and to assess the potential positive and negative impact of material financial factors and sustainability factors on performance and society.
 Theinvestment- and Responsible Investment teams review financial and sustainability information from multiple data sources (including but not limited to company reports and third-party investment research). The teams have access to required ESG data and research. Topics and scope may be regularly decided upon by the investment teams through an assessment of relevance, including financial and Environmental and Social materiality. Topics include strategy, financial and non-financial results, risk, capital structure, social and environmental effect, and proper corporate governance
 Active Ownership is exercised mainly through 1) Individual engagements, 2) Collaborative engagements, and 3) Voting. (further info in active ownership policy)
 'example: 'Western Australian mining companies are struggling with bullying, harassment and assault as docu mented by several reports including from the Government of Western Australia. The reports show that several companies in the Australian mining sector are facing serious issues of harassment, sexual abuse and even rape. We engaged with specific companies to find out how they will prevent this culture going forward. Through our dialogue with the companies we gained a more detailed understanding of the chal lenges and what the companies are doing to handle this. Most of the companies recognise that they have challenges but changing company culture does not happen over night. 
 In general, if companies do not acknowledge their sustainability challenges including human rights challenges and do not strive to solve the issues, it could lead to divestments. Active Ownership is also about understanding how the companies are working to improve when facing challenges, and using this information in our investment decisions. As an investor we can hopefully indirectly impact the companies in a positive direction when we reach out to them and let them know that it is important for us as investor that they take good care of their employees.Through our active ownership activities, we are monitoring the progress made and expecting the companies to increase disclosures.
 --As we progress in our efforts to ensure respect for human rights through the implementation of due diligence activities an d controls, we will implement a specific human rights perspective in our grievance and remediation measures, and we will communicate this to all internal and external stakeholders. Additionally, wewill design and offer training to help all employees understand their responsibilities 
  --The Group has an Escalation Policy stating the requirements for appropriate and timely internal reporting of potentially problematic cases across Danske Bank Group. The requirements in the Escalation Policy must always be considered in relation to violation of the Group’s obligation to prevent and mitigate financial crime with adherence to other related policies and governing documents.Responsibility, process, form etc. for escalation must follow the principles and standards for escalation to Executive Board and Board of Directors set out in the Escalation policy, which can be found on the policy site on the portal</t>
  </si>
  <si>
    <t>Danica Pension describes its overall approach to engaging with companies to prevent and mitigate human rights risks and impacts as part of its wider approach on managing sustainability factors (1 point) and provides an example from the Australian mining sector (as well as other examples related to human rights e.g. in its active ownership report)(,5 point).</t>
  </si>
  <si>
    <t>https://danskebank.com/-/media/danske-bank-com/file-cloud/2023/5/human-rights-report.pdf?rev=bd9e8a5263bb449891f038bc6c786907&amp;hash=6327D7A99AF6192122091D26FC3E0D32%20(page%208)%20(page%2015 https://danskebank.com/-/media/danske-bank-com/file-cloud/2016/1/stakeholder-policy.pdf?rev=a538226ddffe46d4b64837bf33ab2bfe
 https://danicapension.dk/-/media/pdf/danica-pension/dk/aktivt-ejerskab/politik-for-aktivt-ejerskab-2023.pdf?rev=7f051ba66a374cf8b58413d507264d99&amp;hash=309D572F5161957E0BBB8921F5DCB4D8
 https://danicapension.dk/-/media/pdf/danica-pension/dk/aktivt-ejerskab/danica-pension-rapport-for-aktivt-ejerskab-2022.pdf?rev=b6e42e49c93849e98b2832f9b9a08b34&amp;hash=20F8D4EA6241079F29B94B1B61795481</t>
  </si>
  <si>
    <t>Though Danica Pension, by way of Danske Bank policies, explains that it considers the general public to be among its stakeholders and that it engages with certain NGOs and experts, it does not disclose whether those NGOs are legitimate representatives of affected and potentially affected stakeholders, nor other means of engaging such affected or potentially affected stakeholders in relation to identifying, addressing, or tracking its human rights risks and impacts.</t>
  </si>
  <si>
    <t>--whistleblowerAt Danica Pension we are part of the Danske Bank Group. It is therefore Danske Bank that administers our whistleblower scheme. In the Danske Bank Group, we want to ensure integrity – and to do the right thing for our customers, colleagues and society. We therefore encourage anyone who has a concern that they wish to report to use the whistleblower scheme. You can choose to be completely anonymous &gt; 
 ----Our Whistleblowing Policy sets out the principles and standards for the management of whistleblowers and whistleblowing reports. With this, potentially affected and actually affected individual stakeholders, communities and societies are able to raise concerns or grievances with complete confidence that the Group will assess each report and take the appropriate action.As we progress in our efforts to ensure respect for human rights through the implementation of due diligence activities and controls, we will implement a specific human rights perspective in our grievance and remediation measures, and we will communicate this to all internal and external stakeholders</t>
  </si>
  <si>
    <t>Danica Pension refer to the group level whistleblowing scheme that is accessible to internal and external stakeholders to raise concerns related to human rights (1 point). However, it does not describe how it ensures this mechanism's effectiveness, nor whether it encourages its business relationships or investee companies to establish such a mechanism.</t>
  </si>
  <si>
    <t>Whistleblowing (danicapension.dk) 
 https://danskebank.whistleblowernetwork.net/frontpage
 https://danskebank.whistleblowernetwork.net/wb;eFormGuid=28ed9d06-ed97-4f73-85ce-9f4bf8553ce7;siteId=20758;folderId=12 https://danskebank.com/-/media/danske-bank-com/file-cloud/2023/5/human-rights-report.pdf?rev=bd9e8a5263bb449891f038bc6c786907&amp;hash=6327D7A99AF6192122091D26FC3E0D32%20(page%208)%20(page%2015)</t>
  </si>
  <si>
    <t>Research found no evidence of Danica Pension's approach to providing for or cooperating in remediation for affected stakeholders where it has caused or contributed to adverse human rights impacts, though Danica Pension expresses its intent to incorporate a human rights lens into its grievance and remediation measures.</t>
  </si>
  <si>
    <t>Sydbank</t>
  </si>
  <si>
    <t>https://ipaper.ipapercms.dk/Sydbank/regnskaber-2022/aarsrapport-2022/?page=42
 Articles+of+Association_23.03.2023.pdf (sydbank.com) 
 https://www.sydbank.com/wps/wcm/connect/sydbankcom/edf78fb1-39a6-48d7-8791-87a9cfcd10c4/ESG+and+sustainability+policy.pdf?MOD=AJPERES&amp;CVID=oomE8js</t>
  </si>
  <si>
    <t>ESG-risici i kreditvurdering og kreditindstilling
 Sydbank forholder sig løbende til ESG-risici i kreditvurderingen af bankens erhvervskunder. Bankens indsigt i ESG-relaterede risici opnås på baggrund af kundernes data sammenholdt med bankens branchekendskab. Vi har siden starten af 2022 forholdt os til kundernes ESG-risici ved at vurdere kunderne på en række ESG-relaterede emner – en dataopsamling, som vores rådgivere uddannelsesmæssigt er klædt på til. Herudover indeholder Sydbanks brancheanalyser branchespecifikke ESG-risici. 
 Integrationen af ESG i kreditvurderingen er forankret i bankens kreditpolitik.Sydbank vil i 2023 forholde sig til ESG-risici, når kunden efterspørger kredit til et konkret formål. En sådan integration af ESG i kreditindstillingen formaliseres i bankens kreditpolitik i 2023
 Antal selskaber screenet
 MSCI ESG Research er hovedleverandør af data, som anvendes til screening og analyse af ESG-forhold i vores investeringsportefølje. Til screening af eventuelle brud på principperne i FN’s Global Compact anvender vi data fra vores samarbejdspartner Sustainalytics. Vi screener løbende selskaberne i vores investeringsportefølje for eventuelle konflikter med vores politik for ansvarlig investering og aktivt ejerskab. Opgørelsen viser antallet af selskaber i vores portefølje ultimo regnskabsperioden.
 Sydbank conducts regular screening of companies as regards suspicion of and confirmation of violations of norms. In connection with confirmed or suspected serious violations of the above conventions Sydbank will always engage with the company.</t>
  </si>
  <si>
    <t>Sydbank describes its overall screening and analysis process for ESG risks in connection with both lending and investment, indirectly the bank clarifies that this encompasses human rights and related standards (1 point) and that the process is applied in a continuous manner to new investments and credit extensions (,5 points). More could be done to demonstrate how these risk screening processes cover human rights.</t>
  </si>
  <si>
    <t>https://ipaper.ipapercms.dk/Sydbank/regnskaber-2022/aarsrapport-2022/?page=1
 https://www.sydbank.com/wps/wcm/connect/sydbankcom/64db9f35-0cc4-4a1c-a45f-744cb0d83c3e/Responsible+investment+and+active+ownership+policy.pdf?MOD=AJPERES&amp;CVID=on52HZS</t>
  </si>
  <si>
    <t>--External stakeholders can report a suspicion of violation of financial regulation to the Bank’s whistleblower scheme 
 ----If the supplier or business partner learns of non-compliance with the Code of Conduct, the supplier or business partner must inform Sydbank about the lack of compliance
 At Sydbank we will do business in an ethical and responsible manner. This is why we have decided to upgrade our mandatory internal whistleblower scheme to a portal that employees as well as external parties have access to. Here everyone can report potential offences or similar material violations of Sydbank’s fundamental values and code of conduct.
 All reports are treated in the strictest confidence and in accordance with applicable personal data legislation. The whistleblower scheme is initially managed by a third party – law firm Poul Schmith/Kammeradvokaten – which screens reports after which they are sent to the Bank’s Head of Compliance. 
 2. HVEM KAN INDBERETTE? 
 Whistleblowerordningen kan anvendes af følgende persongrupper:
 Ansatte
 Selvstændigt erhvervsdrivende (samarbejdspartnere)
 Aktionærer og medlemmer af direktionen, bestyrelsen eller tilsvarende ledelsesorganer
 Frivillige
 Lønnede eller ulønnede praktikanter
 Personer, som arbejder under tilsyn og ledelse af bankens kontrahenter, underleverandører og leverandører
 Personer, der foretager indberetning af oplysninger, som vedkommende har skaffet adgang til i et arbejdsmæssigt forhold i banken, som siden er ophørt
 Personer, hvis arbejdsmæssige forhold i banken endnu ikke er påbegyndt, der indberetter oplysninger om overtrædelser, som vedkommende har skaffet sig adgang til i løbet af ansættelsesprocessen eller andre førkontraktuelle forhandlinger. 
 3. HVAD KAN DER INDBERETTES OM PÅ WHISTLEBLOWERPORTALEN? 
 Du kan bruge whistleblowerportalen og ordningen til at indberette om alle alvorlige lovovertrædelser og øvrige alvorlige forhold, der vedrører Sydbank eller Syd Fund Management. Det kan f.eks. være mistanke eller viden om ulovlig eller ureglementeret adfærd, herunder forhold vedrørende bestikkelse eller korruption, misbrug af økonomiske midler, tyveri, svig, underslæb, bedrageri og økonomisk kriminalitet i øvrigt samt brud på persondatasikkerheden, alvorlige skader på miljøet, interessekonflikter, tilfælde af seksuel chikane eller anden grov chikane samt grove eller gentagne overtrædelser af lovgivningen i øvrigt.</t>
  </si>
  <si>
    <t>--https://www.sydbank.com/wps/wcm/connect/sydbankcom/616ba9c2-a0e7-4af4-931a-6387cd32246e/Code+of+Conduct.pdf?MOD=AJPERES&amp;CVID=on8V5-5
 https://whistleblowersoftware.com/secure/98cfbaaf-4a54-4c7d-9e5b-4bf7ad64367d/98cfc6fa-320c-4314-a531-990fb2168da6</t>
  </si>
  <si>
    <t>Research found no evidence of Sydbank's approach to providing for or cooperating in remediation for affected stakeholders where it has caused or contributed to adverse human rights impacts nor did it identify a commitment from Sydbank to do so.</t>
  </si>
  <si>
    <t>https://media.sparnord.dk/dk/omsparnord/csr/esg-policy.pdf 
 https://media.sparnord.dk/dk/omsparnord/csr/asset-management-active-ownership.pdf 
 https://media.sparnord.dk/dk/omsparnord/csr/ansvarlige-investeringer-saadan-goer-vi.pdf , 
 ' https://www.sparnord.dk/om-spar-nord/governance-og-afloenning/bestyrelsens-opgaver-og-ansvar 
 https://www.sparnord.dk/om-spar-nord/governance-og-afloenning/selskabets-kommunikation-og-samspil-med-selskabets-investorer-og-oevrige-interessenter 
 https://www.sparnord.dk/om-spar-nord/governance-og-afloenning/risikostyring</t>
  </si>
  <si>
    <t>Spar Nord</t>
  </si>
  <si>
    <t>Spar Nord endorses the UN Sustainable Development Goals and, where relevant, supports and applies UN Guiding Principles on Business and Human Rights. In 2020, Spar Nord became a signatory to the UN Global Compact (UNGC) and the UN Principles for Responsible Investment (UN PRI) and in 2021 also the UN Principles for Responsible Banking (UN PRB). This means the UN goals and principles are the overall benchmark for our initiatives
 Being a signatory to the UN Global Compact and having drawn up a responsible working environment policy, a policy on sound business culture and a policy for the underrepresented gender in management functions, we commit to respecting and complying with the UN’s Universal Declaration of Human Rights.</t>
  </si>
  <si>
    <t>Spar Nords ESG policy which covers the span of the banks financial activities incl credit and investment, notes the commitment to the Universal Declaration of Human Rights (1 point), pledges to support and apply the UNGPs (,5) and the policy is approved by the Board of Directors (,5 point).</t>
  </si>
  <si>
    <t>https://media.sparnord.dk/dk/omsparnord/csr/esg-policy.pdf , 
 https://media.sparnord.dk/dk/omsparnord/csr/ansvarlige-investeringer-saadan-goer-vi.pdf ,</t>
  </si>
  <si>
    <t>Spar Nord’s ESG work pervades all levels of the organisation and all layers of management, affecting our internal processes and reporting as well as products and customer-facing initiatives. 
 Spar Nord’s environmental, social and governance (ESG) policy applies to the entire organisation and all employees.
 The Board of Directors is responsible for the preparation and updating of the ESG policy and regularly and at least once a year considers whether the policy needs to be updated. 
 Anchored in the core organisation, the day-to-day management of Spar Nord’s ESG activities is the responsibility of the individual business areas. The ESG steering committee, which meets once every quarter, co-ordinates the individual initiatives and focus areas. 
 The ESG steering committee is composed of representatives of the Executive Board, Facility Management, Communication &amp; Marketing, Business Development, the Trading Division, HR, Credit, Finance and Risk Management. The ESG steering committee convenes regularly and on an ongoing basis assesses risks, opportunities as well as the development of Spar Nord's actions going forward and concrete new initiatives. The Executive Board informs the Board of Directors of the initiatives at least once a year in connection with the statutory reporting. 
 The Communication &amp; Marketing department is in charge of reporting on the Bank’s ESG work in close collaboration with relevant contributors throughout the Bank. The reporting is approved annually by the Board of Directors. For further information, see Spar Nord’s annual ESG report https://www.sparnord.dk/om-spar-nord/esg. 
 ESG is a shared responsibility at Spar Nord This means that sustainability is an integrated part of both operations and business development throughout the Bank, and each individual employee plays a vital role in making sure the Bank can support customers in a green transition 
 of either their finances or business. At Spar Nord, the ESG area is inherently anchored with our senior management team, with maximum use of our core organisation through an ESG steering group.Responsibility for development tasks,prioritisation and reporting on sustainability 
 is strongly anchored in individual business areas at the Bank. Clearly this places demands on collaboration and coordination across the Bank, and this is secured through quarterly meetings of the ESG steering group, which discusses the status of initiatives and relevant areas for 
 attention.
 The ESG steering group has a mandate to make decisions that help to ensure that ESG continues to be integrated across the Bank and that action is anchored in the relevant business areas which have the required skills sets and insights to further develop and implement current sustainability goals</t>
  </si>
  <si>
    <t>Despite mentioning human rights only indirectly as part of ESG the bank includes detailed information about the seniore repsnisbility and day to day roles across functions. (1,5) No info on allocation of ressources and expertise on human rights.</t>
  </si>
  <si>
    <t>(Microsoft Word - Ansvarlige investeringer - Sådan gør vi 30122022) (sparnord.dk) &amp; https://media.sparnord.dk/dk/omsparnord/csr/politik-for-baeredygtighed-og-samfundsansvar.pdf
 https://media.sparnord.dk/com/aboutsparnord/esg/esg-report-2022.pdf</t>
  </si>
  <si>
    <t>Re investment: 
 We screen the investment universe for companies that violate international standards and conventions (such as the UN Global Compact) in relation to environmental protection, human rights, labour standards and business ethics. We also have particular focus on companies’ ability and willingness to reduce emissions of CO2e
 Standards-based screening 
 Spar Nord performs regular standards-based screening of companies and mutual funds in the bank's investment recommendations and in portfolios managed by the bank for breaches of the following international standards and conventions: 
 • The UN Global Compact
 Ten principles concerning the environment, anti-corruption, labour, child labour, human rights, etc. 
 • The UN Universal Declaration of Human Rights
 For example, the prohibition of forced labour and of discrimination, the right to a fair trial, the right to freedom of expression. 
 • The OECD Guidelines for Multinational Enterprises
 Including how enterprises minimise negative impacts from their activities, and encouraging enterprises to contribute to economic, social and environmental progress. 
 • The ILO labour market conventions on decent conditions for labour
 Including conventions concerning the elimination of child labour, discrimination, forced labour and the right to unionise 
 In collaboration with an external consulting firm, Spar Nord’s investments are screened for companies that violate international norms (e.g., the UN Global Compact) on environmental protection, human rights, labor standards and business ethics, and we clearly inform our customers of the sustainability footprint of our investments.
 Spar Nord has set up a Committee for Responsible Investment. The Committee evaluates the Bank’s policy on responsible investment and sustainability risk on a regular basis
 Re credit:
 Therefore, the ESG risk is an inherent credit risk, and ESG risks are assessed entirely in line with other credit aspects. Assessment of management factors has historically been part of the basic credit risk assessment of corporate exposures. In line with increasing regulation 
 and the current climate crisis, physical and transition risks related to climate change have also become an important element in assessing credit risk, both in relation to the individual customer, but also at portfolio level. Spar Nord has published information regarding ESG risks in 
 the Bank’s portfolio of home loans and selected sectors1
 Spar Nord ensures responsibility in our financing activities by:
 • Training our employees so they can advise customers on sustainability and green 
 transition of private homes as well as companies
 • integrating sustainability risks in the decision-making basis in relation to credit 
 granting to business customers
 • reporting on the carbon footprint of our lending activities 
 • considering sustainability risks by way of our credit policy and policy on product 
 approvals</t>
  </si>
  <si>
    <t>In relation to responsible investment Spar Nord describes its overall screening and analysis process for ESG risks, which encompasses human rights and that the process is applied in a continuous manner to new investments and credit extensions. In relation to credit the bank also describes approaches to consider sustainability risks incl. on human rights. Both business areas could do more to demonstrate how this more specifically is done in relation to human rights risk, especially in the credit arm.</t>
  </si>
  <si>
    <t>ttps://media.sparnord.dk/dk/omsparnord/csr/politik-for-baeredygtighed-og-samfundsansvar.pdf
 https://media.sparnord.dk/dk/omsparnord/csr/responsible-investment.pdf</t>
  </si>
  <si>
    <t>not found.</t>
  </si>
  <si>
    <t>Spar Nord is clearly aware of the areas of focus for managing ESG risks, but does not provide details of their salient or most severe risks and impacts to human rights. PAI statement indicator on severe impacts further indicates no findings. A lot of emphasis in the ESG report is on climate impacts , however, human rights aspect of that is mentioned in one place. The ESG annual report 2022 as well as the ESG policy mention some issues that are human rights related. However they do not contain a disclosure or description of salient most severe human right risks and impacts. They mainly describe areas of focus for the ESG agenda to include broad functions and activities such as responsible invesment, finance, governance and compliance, local engagement and own footprint. Further, the statement on the most important impacts of investments on sustainability matters does not list any specific areas of concern or provide detail on specific risks and impacts. The banks impact analysis report further contains no overview of the main human rights related impacts.</t>
  </si>
  <si>
    <t>https://media.sparnord.dk/dk/omsparnord/csr/politik-for-baeredygtighed-og-samfundsansvar.pdf 
 https://media.sparnord.dk/dk/omsparnord/esg/esg-rapport-2022.pdf
 https://media.sparnord.dk/dk/omsparnord/esg/impact-analyse-2022.pdf</t>
  </si>
  <si>
    <t>Investment: 'Spar Nord exercises active ownership by voting at companies’ general meetings. Investments in foreign companies are through our external cooperation partner, Institutional Shareholder Services (ISS), while voting in Danish companies is carried out directly by Spar Nord. Spar Nord has a separate Policy for Active Ownership for direct investments in Danish and foreign companies. 
 If a company in a portfolio managed by Spar Nord has the lowest ESG score (CCC), the relevant portfolio manager must provide a written assessment of the ESG outlook for the company if the portfolio manager to invest in the company. Any investments in a CCCrated company must be approved by the bank's Responsible Investment Committee. 
 The typical reason for investing in companies that have a low ESG score is to be able to influence the company towards a more sustainable business model in future, which will benefit both customers' returns and society as a whole. Furthermore, the ESG score is often based on historical circumstances and there may be situations in which portfolio managers deem they have in-depth knowledge about the company beyond the analysis material from the bank's data supplier, MSCI. 
 Credit:
 Spar Nord is an engaged bank. Therefore, we want to enter dialogue with our customers on sustainability and develop and provide financial products that together inspire and motivate our customers towards mere sustainable choice. Including especially business customers to support their future competitiveness and profitability. Through dialogue and collaboration with our customers, we aim to contribute to reducing the negative impacts of our financing. To benefit our customers and sustainability in society, and to live up to our own ambitions and 
 to the expectations which the market and the authorities have for us. An important element in this process is the Bank’s ESG skills enhancement, in which all business advisors as well as selected employees from the credit department, business development, and the risk management function are receiving training during 2022-23 to enhance their knowledge in order to stimulate dialogue about sustainability with the Bank’s customers and in relation to general ESG risk management in connection with the Bank’s lending activities.</t>
  </si>
  <si>
    <t>investment: Spar Nord has aligned its approach with the UN PRI. They describe in the investment policy their approach to adressing sustainability related matters in investment including norm-based screening, active ownership, integration of esg in investment and advisory processes, and exclusion. 
 Credit: In addition the ESG policy also includes details on responsible finance related activities, including how they upskill employees to better advise in a responsible manner, include a risk-based approuch to loans and credit to companies and product approval. The ESG report outlines efforts to strengthen further the ESG approach in Spar Nord with additional training of staff. 
 The ESG report does not explicitly mention human rights using the term human rights, but it does mention human rights dimensions of its efforts to reduce climate impact of investments. No examples of specific action to adress human rights risks were identified.</t>
  </si>
  <si>
    <t>esg-rapport-2022.pdf (sparnord.dk)
 https://media.sparnord.dk/dk/omsparnord/csr/esg-policy.pdf
 https://media.sparnord.dk/dk/omsparnord/csr/responsible-investment.pdf
 https://media.sparnord.dk/dk/omsparnord/csr/aktivt-ejerskab.pdf</t>
  </si>
  <si>
    <t>Spar Nords bestyrelse og direktion prioriter dialogen med selskabets interessenter højt og dedikerer betydelige ressourcer til denne dialog. Hvert år holder Spar Nord aktionærmøder, hvor samtlige bankens aktionærer har mulighed for at deltage. Og hvert år holder direktionen og IR typisk 50-75 møder med professionelle og institutionelle investorer.
 Herudover stiller Spar Nord relevant og rettidig information samt direkte kontaktmuligheder til selskabets ledelse til rådighed for interessenterne på selskabets hjemmeside. Bestyrelsen modtager løbende rapportering om den dialog med interessenterne, der varetages af direktionen og dennes stab.
 1.4.1 Det anbefales, at bestyrelsen godkender en politik for selskabets samfundsansvar, herunder for socialt ansvar og bæredygtighed, og at politikken er tilgængelig i ledelsesberetningen og/eller på selskabets hjemmeside. Komitéen anbefaler, at bestyrelsen påser, at politikken efterleves.
 Spar Nord følger anbefalingen.
 Spar Nord builds on a locally rooted business model. We are committed to entering healthy and sustainable economic relations with the local communities in which we operate. We want to contribute to strengthening local cohesion through active participation in and support for local associations, initiatives, and institutions</t>
  </si>
  <si>
    <t>Research did not find evidence to suggest that Spar Nord engages with affected stakeholders or their representives in relation to identifying or managing human rights risks.</t>
  </si>
  <si>
    <t>https://www.sparnord.dk/om-spar-nord/governance-og-afloenning/selskabets-kommunikation-og-samspil-med-selskabets-investorer-og-oevrige-interessenter 
 https://media.sparnord.dk/dk/omsparnord/csr/politik-for-baeredygtighed-og-samfundsansvar.pdf</t>
  </si>
  <si>
    <t>5.1.2. Det anbefales, at bestyrelsen etablerer en whistleblowerordning, som giver medarbejdere og andre interessenter mulighed for at rapportere alvorlige forseelser eller mistanke herom på en hensigtsmæssig og fortrolig måde, og at der er en procedure for håndtering af sådanne whistleblowersager.
 Spar Nord følger ikke anbefalingen.
 Spar Nord har etableret en whistleblowerordning, som giver ansatte mulighed for at rapportere kendskab til eller mistanke om mistænkelige forhold. Whistleblowerordningen giver ikke andre interessenter mulighed for rapportering. Dog har banken en klageansvarlig, hvilket giver kunder og andre interessenter adgang til at få behandlet og besvaret eventuelle tvister og spørgsmål.
 Det er vores mål, at alle kunder i Spar Nord Bank A/S til enhver tid oplever nærværende, kompetent og fejlfri rådgivning - og at dette afspejler sig i kundetilfredsheden.
 Skulle du alligevel være utilfreds med en sag - eller med os - håber vi, at du i første omgang vil drøfte sagen med din egen rådgiver i den lokale afdeling, hvor du er kunde.</t>
  </si>
  <si>
    <t>Though Spar Nord maintains a whistleblower/compliants handling scheme and a complaints officer, it is unclear how affected stakeholder in addition to employees and customers can access the mechanism(s) and whether these would be open to human rights related grievances.</t>
  </si>
  <si>
    <t>https://www.sparnord.dk/om-spar-nord/governance-og-afloenning/risikostyring https://www.sparnord.dk/om-spar-nord/klagevejledning</t>
  </si>
  <si>
    <t>Research found no evidence of Spar Nord's approach to providing for or cooperating in remediation for affected stakeholders where it has caused or contributed to adverse human rights impacts. Nor did it identify a commitment to do so.</t>
  </si>
  <si>
    <t>https://www.landbobanken.dk/media/api/content/mediafiles/mhsdhhwd/49683bea-9057-4ef6-8a45-88bf3dada814.pdf
 https://www.landbobanken.dk/media/api/content/mediafiles/ricb0xjg/d9b6e000-bb6c-4c5f-910f-2cf6bbc13bf8.pdf
 https://www.landbobanken.dk/media/api/content/mediafiles/fiabqkql/7c5bdc0e-0908-49d8-8e8e-407ac5cc7967.pdf 
 https://www.landbobanken.dk/baeredygtighed/afrapportering-esg/sociale-forhold 
 https://www.landbobanken.dk/media/api/content/mediafiles/canjuu1i/esg-fact-book.pdf 
 https://www.landbobanken.dk/media/api/content/mediafiles/hpikatrz/14cc72ea-5c3e-4e78-ac35-9d4d6f874991.pdf 
 https://www.landbobanken.dk/media/api/content/mediafiles/2xnccsoa/board-committees-working-tasks.pdf
 https://www.landbobanken.dk/media/api/content/mediafiles/asxfffso/en-politik-for-integration-af-baeredygtighedsrisici.pdf</t>
  </si>
  <si>
    <t>Ringkøbing Landbobank</t>
  </si>
  <si>
    <t>Annual report:
 "In accordance with the bank’s values and policies, the UN Global Compact’s two human rights principles and anti-corruption principle, and Sustainable Development Goals 5 and 16, the bank’ strives to:
 • Respect human rights"
 -- Ringkjøbing Landbobank has been committed to the UN Global Compact corporate responsibility initiative and its principles in the areas of human rights, labour, the environment, and anti-corruption. We also support the UN Sustainable Development Goals 
 --. All of the bank’s partners must respect and comply with the UN’s human rights principles 
 --The bank’s code of conduct must be reviewed at least annually by the bank’s board of directors and general management with a view to changes, and all changes are to be approved by the board of directors 
 --The bank’s board of directors has adopted a corporate social responsibility (CSR) policy. The bank’s board of directors assesses compliance with the policy annually. 
 "Ringkjøbing Landbobank’s policy in the area of social responsibility is based on the bank’s long-term 
 position in the local communities in which we operate and on the bank’s core values: competent,
 responsive and proper. 
 We want to be a responsible and value-creating bank that shows social responsibility.
 We work to create good, long-term results for our shareholders and wish to contribute to creating a 
 sustainable society, focusing on:
 • Customers 
 • Employees
 • Climate and environment
 • Society – both the local communities of which we are a natural part and at national level. 
 We thus desire to be known by all our stakeholders as a SOUND AND SOCIALLY CONSCIOUS
 partner.
 This policy should be read with the bank’s various policies and Code of conduct, which supplement it 
 and are published at the bank’s website. 
 The bank has joined the UN Global Compact. We also support the UN Sustainable Development 
 Goals"</t>
  </si>
  <si>
    <t>Though Ringkøbing Landbobank has committed to the UN Global Compact and notes that it 'respects human rights' and expects business partners to avoid human rights violations (annual report and code of conduct), research did not find a clear policy statement committing to respect internationally recognised human rights in the context of its main financial activities including lending and investment.</t>
  </si>
  <si>
    <t>https://www.landbobanken.dk/baeredygtighed/afrapportering-esg/sociale-forhold 
 https://www.landbobanken.dk/media/api/content/mediafiles/canjuu1i/esg-fact-book.pdf 
 https://www.landbobanken.dk/media/api/content/mediafiles/hpikatrz/14cc72ea-5c3e-4e78-ac35-9d4d6f874991.pdf
 https://www.landbobanken.dk/wps/wcm/connect/landbobanken/aca5ed04-1c01-48ba-a5bb-9abd3b9a9d16/2022+12+Social+responsibility+policy+final.pdf?MOD=AJPERES&amp;CVID=olNvZJ5</t>
  </si>
  <si>
    <t>--The board of directors and the general management have general responsibility for the bank’s internal control and risk management systems in connection with the presentation of accounts. 
 --The audit committee is regularly advised of the assessment of the bank’s risks, including risks which affect the process of presentation of the accounts. At least once a year, the audit committee, the board of directors and the general management decide whether new internal controls should be implemented to counter identified risks. The audit committee and the board of directors also review particularly risky areas at least once a year, including the recognition and measurement of material assets and liabilities and any changes in accounting policies 
 --The bank follows up on whether investment partners integrate relevant sustainability risks. This takes place in the ongoing dialogue with our partners and at least once a year 
 --In Ringkjøbing Landbobank we continuously focus on integrating sustainability risks into our investment processes because we want to create long-term returns for our customers and, at the same time, make a positive contribution to society and the environment 
 --The bank’s board of directors has agreed a brief for the risk committee which includes provisions on scope and objective, members and how the committee is constituted, tasks, its meetings, authority and resources, reporting and minutes of meetings, publication, evaluation and self-assessment, as well as changes to its brief</t>
  </si>
  <si>
    <t>Research did not find evidence that Ringkjøbing Landbobank indicates the roles or functions accountable for implementation and decision-making on human rights in the context of financial activities</t>
  </si>
  <si>
    <t>7c5bdc0e-0908-49d8-8e8e-407ac5cc7967.pdf (landbobanken.dk) 
 https://www.landbobanken.dk/media/api/content/mediafiles/asxfffso/en-politik-for-integration-af-baeredygtighedsrisici.pdf 
 https://www.landbobanken.dk/media/api/content/mediafiles/2xnccsoa/board-committees-working-tasks.pdf</t>
  </si>
  <si>
    <t>Integration af bæredygtighedsrisici 
 Overordnet integreres bæredygtighedsrisici i bankens investeringsprodukter med afsæt i følgende tre fokuspunkter: 
 1. Screening af investeringer
 2. Aktivt ejerskab via stemmeafgivelse og dialog samt
 3. Eksklusion 
 Dele af bankens engagement i og arbejde med ovenstående fokuspunkter som led i integrationen af bæredygtighedsrisici udføres af vores samarbejdspartnere og produktleverandører på investeringsområdet.
 [...]
 Fokuspunkt 1) Screening af investeringer
 Ringkjøbing Landbobank anser screening af investeringernes mulige negative bæredygtighedsvirkninger som et meget vigtigt redskab i arbejdet med at integrere bæredygtighedsrisici i investeringsbeslutningsprocesser og ved investeringsrådgivning. 
 Det er derfor et krav, at vores samarbejdspartnere via en løbende screening, dog minimum en gang årligt, identificerer selskaber med potentielle bæredygtighedsrisici og eventuelt opstiller investeringsrestriktioner over for bestemte industrier. Resultatet af screeningen indgår både i analysen af bæredygtighedsrelaterede forhold samt i de aktive ejerskabsaktiviteter. Målet er, at vores samarbejdspartnere skal kunne reducere nogle af de bæredygtighedsrisici, vi har identificeret i denne politik. Samtidig indebærer screening af selskaberne også en god mulighed 
 for at udpege nye investeringsemner. 
 Den screening af selskaberne, som vores samarbejdspartnere udfører forventes at hvile på to ben. En normbaseret screening af selskaberne, hvor der sigtes mod at identificere brud på relevante internationale normer og konventioner om menneskerettigheder, arbejdsforhold, miljøbeskyttelse og bekæmpelse af korruption. Og en aktivitetsbaseret screening af selskaberne baseret på de aktiviteter, de udfører. Det kunne som eksempel være screening for aktiviteter inden for fossile brændstoffer. 
 Når samarbejdspartneren via de løbende screeninger identificerer investeringer (eller selskaber), som har et brud på én eller flere internationale normer eller konventioner, opfordrer vi til, at vores samarbejdspartnere enten: 
 • Indleder dialog med selskabet med henblik på at få selskabet til at tage ansvar for bruddet og ændre adfærd eller 
 • Ekskluderer selskabet fra investeringsuniverset. 
 I den dialogbaserede tilgang er målet at få ledelsen i selskabet til at iværksætte forandringer, så lignende brud undgås fremadrettet.
 --Sustainability risks are integrated into the Bank's investment products based on the following three focus points:1. Screening of investments 2. Active ownership through voting and dialog and 3. Exclusion . Parts of the Bank's engagement in and work with the above focus points as part of the integration of sustainability risks are carried out by our partners and product suppliers in the investment area 
 --In ongoing dialogue with our partners, we also assess whether they comply to a satisfactory degree with the focal points for integration of sustainability risks described in this policy. Specifically, we require that all financial product providers with whom we have a distribution agreement must have endorsed the UN Principles for Responsible Investment (PRI) 
 --We therefore require our partners to carry out screening regularly, at least once a year, to identify companies with potential sustainability risks and to possibly define investment restrictions regarding specific industries. The result of the screening must be applied both in the analysis of sustainability-related factors and the active ownership activities 
 --The screening carried out by our partners is expected to incorporate two aspects: normsbased screening of the companies to identify any breaches of relevant international norms and conventions regarding human rights, working conditions, environmental protection and anti-corruption, and activities-based screening of the companies based on the activities they carry out 
 --If, in the regular screening, the partner identifies investments (or companies) in breach of one or more international norms or conventions, we encourage our partners to either: • engage in dialogue with the company to make it take responsibility for the breach and change its conduct, or • exclude the company from their investments.The aim of the dialogue-based approach is to make the company’s management initiate change to avoid similar breaches in the future.</t>
  </si>
  <si>
    <t>Though Ringkjøbing Landbobank details its process for screening investments for sustainability considerations, research did not find evidence of Ringkjøbing Landbobank's overall, cross-cutting, or ongoing approach to identify human rights impacts throughout its financing activities such as banking /lending.</t>
  </si>
  <si>
    <t>https://www.landbobanken.dk/media/api/content/mediafiles/asxfffso/en-politik-for-integration-af-baeredygtighedsrisici.pdf
 https://www.landbobanken.dk/media/api/content/mediafiles/ueplsmay/dk-politik-for-integration-af-baeredygtighedsrisici.pdf</t>
  </si>
  <si>
    <t>Research did not find evidence that Ringkjøbing Landbobank discloses what it considers to be its salient or most severe human rights risks or impacts or that it considers severity in any assessments of risks across its financing activities.</t>
  </si>
  <si>
    <t>dk-politik-for-integration-af-baeredygtighedsrisici.pdf (landbobanken.dk)</t>
  </si>
  <si>
    <t>--If the bank becomes aware that a supplier/business partner or a supplier’s/business partner’ssubcontractors violate the above-mentioned principles, including the responsible purchasing policy, the bank will initiate a dialogue with the supplier/business partner and either scale down, suspend or end the collaboration if the dialogue does not reach a satisfactory outcome 
 --Sustainability risks are integrated into the Bank's investment products based on the following three focus points:1. Screening of investments 2. Active ownership through voting and dialog and 3. Exclusion . Parts of the Bank's engagement in and work with the above focus points as part of the integration of sustainability risks are carried out by our partners and product suppliers in the investment area 
 --In ongoing dialogue with our partners, we also assess whether they comply to a satisfactory degree with the focal points for integration of sustainability risks described in this policy. Specifically, we require that all financial product providers with whom we have a distribution agreement must have endorsed the UN Principles for Responsible Investment (PRI) 
 --We therefore require our partners to carry out screening regularly, at least once a year, to identify companies with potential sustainability risks and to possibly define investment restrictions regarding specific industries. The result of the screening must be applied both in the analysis of sustainability-related factors and the active ownership activities 
 --The screening carried out by our partners is expected to incorporate two aspects: normsbased screening of the companies to identify any breaches of relevant international norms and conventions regarding human rights, working conditions, environmental protection and anti-corruption, and activities-based screening of the companies based on the activities they carry out 
 --If, in the regular screening, the partner identifies investments (or companies) in breach of one or more international norms or conventions, we encourage our partners to either: • engage in dialogue with the company to make it take responsibility for the breach and change its conduct, or • exclude the company from their investments.The aim of the dialogue-based approach is to make the company’s management initiate change to avoid similar breaches in the future.
 "Integration af bæredygtighedsrisici 
 Overordnet integreres bæredygtighedsrisici i bankens investeringsprodukter med afsæt i følgende tre fokuspunkter: 
 1. Screening af investeringer
 2. Aktivt ejerskab via stemmeafgivelse og dialog samt
 3. Eksklusion 
 Dele af bankens engagement i og arbejde med ovenstående fokuspunkter som led i integrationen af bæredygtighedsrisici udføres af vores samarbejdspartnere og produktleverandører på investeringsområdet.
 [...]
 Fokuspunkt 2) Aktivt ejerskab 
 Aktivt ejerskab er et vigtigt redskab til at fremme selskabers langsigtede værdiskabelse og minimere risici relateret til bæredygtighedsrelaterede forhold samt finansielle risici for kunderne, 
 efter investeringen er foretaget.
 Med det formål at understøtte selskabernes udvikling og langsigtede værdiskabelse udøver 
 vores samarbejdspartnere på investeringsområdet aktivt ejerskab via mindst følgende tiltag: 
 Dialog med selskaber 
 • Ringkjøbing Landbobank ser dialog som et vigtigt skridt i det aktive ejerskab. Dialogerne har blandt andet til formål at sætte fokus på potentielle negative bæredygtighedsvirkninger af selskabernes forretningsmodel og finde løsninger og initiativer til, 
 hvordan de kan reduceres. 
 • Ringkjøbing Landbobank indgår ikke selv i dialog med selskaberne, også jfr. den lovpligtige forklaring om fravalg af politik for aktivt ejerskab, men har overladt dette til 
 vores samarbejdspartnere. 
 Udøvelse af stemmerettigheder
 • Ringkjøbing Landbobank ser stemmeafgivelse som en mulighed for dels at øge indflydelse på selskabets ledelse dels som afsæt for en konstruktiv dialog med selskaberne. I 
 de aktivt forvaltede strategier sigter vores samarbejdspartner derfor efter at stemme 
 ved hver generalforsamling. Stemmeafgivelse bruges endvidere, hvor dialogen med 
 selskabet ikke viser tilstrækkelige fremskridt. I sådanne tilfælde kan stemmeafgivelsen 
 medvirke til at understrege bekymring. 
 • Ringkjøbing Landbobank anvender ikke selv stemmeafgivelse. I enkelte af vores formueplejeprodukter giver vi dog kunden mulighed for selv at deltage og stemme ved 
 generalforsamlinger.
 Fokuspunkt 3) Eksklusion
 Fører dialogen med selskabet ikke til betryggende resultater, vil vores samarbejdspartner eskalere dialogen med selskabet. En mulighed kunne her være at tage dialogen via et internationalt samarbejdsfora for derved at lægge større pres på selskabet. I de tilfælde, hvor dialog ikke fører til handling fra selskabets side, vil vores samarbejdspartnere tage skridt til et frasalg og eventuelt placere selskabet på eksklusionslisten. Det kan f.eks. være tilfældet ved vedholdende brud på internationale normer. 
 Under alle omstændigheder ekskluderer samarbejdspartneren som minimum selskaber, der 
 agerer inden for: 
 • Klyngevåben 
 • Landminer 
 • Kemiske våben 
 • Biologiske våben 
 • Atomvåben, der ikke er omfattet af Traktaten om ikke-spredning af kernevåben 
 I forhold til kulproduktion og produktion af oliesand følger vores samarbejdspartner løbende selskabernes omsætning fra og eksponering mod disse. Alt afhængig af de enkelte selskabers deltagelse heri vil eksklusion kunne komme på tale.</t>
  </si>
  <si>
    <t>Ringkjøbing Landbobank details its approach to active engagement on its investments including to consider breaches of human rights-related norms and conventions; however, research did not find evidence that Ringkjøbing Landbobank describes its overall, cross-cutting approach to prevent, mitigate, or remediate its human rights risks or impacts including throughout its banking and lending services.</t>
  </si>
  <si>
    <t>https://www.landbobanken.dk/media/api/content/mediafiles/hpikatrz/14cc72ea-5c3e-4e78-ac35-9d4d6f874991.pdf https://www.landbobanken.dk/media/api/content/mediafiles/asxfffso/en-politik-for-integration-af-baeredygtighedsrisici.pdf</t>
  </si>
  <si>
    <t>--its primary stakeholders: the bank’s shareholders, customers and employees, and the local areas in which the bank has branches.</t>
  </si>
  <si>
    <t>Research did not find evidence showing whether or how Ringkøbing Lanobank engages with affected or potentially affected stakeholders in relation to identifying, address, or tracking its human rights risks and impacts.</t>
  </si>
  <si>
    <t>7c5bdc0e-0908-49d8-8e8e-407ac5cc7967.pdf (landbobanken.dk)</t>
  </si>
  <si>
    <t>--bank has established an internal whistleblower scheme intended to assist employees with reporting serious violations of the rules of financial law and other relevant matters, which come to their knowledge.</t>
  </si>
  <si>
    <t>Although Ringkøbing Landobank has a whistleblower scheme and a customer complaint mechanism, research failed to indicate a greivance mechanism available to potentially and actually impacted external stakeholders to raise human rights-related concerns nor to clarify whether the mechanisms available are open to human rights related grievances.</t>
  </si>
  <si>
    <t>https://www.landbobanken.dk/media/api/content/mediafiles/hpikatrz/14cc72ea-5c3e-4e78-ac35-9d4d6f874991.pdf 
 https://www.landbobanken.dk/banken/viden/klage</t>
  </si>
  <si>
    <t>Research found no evidence of Ringkøbing Landbobank's approach to providing for or cooperating in remediation for affected stakeholders where it has caused or contributed to adverse human rights impacts. Nor did it identify a commitment to do so.</t>
  </si>
  <si>
    <t>Jyske Bank</t>
  </si>
  <si>
    <t>Policy on sustainability and corporate social responsibility ' -To be a material player in supporting and facilitating the sustainable development requires, among other things, that climate and environmental considerations, social considerations, respect for human rights and economic responsibility have been incorporated in own as well as business-oriented activities throughout the 
 Group
 3.2 Responsible banking operations 
 In connection with the operations of the bank, the Jyske Bank Group’s wish to act responsibly and to promote 
 sustainability means the following: (...) Focusing on the question whether the Jyske Bank Group's suppliers demonstrate responsible supplier conduct, among other things by complying with national legislation, human rights, work standards as well as environmental requirement, 
 4.Jyske Bank supports the following international and national organisations and initiatives: 
 § UN Principles for Responsible Banking 
 § UN Global Compact 
 § 2030 Agenda and UN Sustainable Development Goals 
 § UN Enviroment Programme Finance Initiatives 
 § UN Principles for Responsible Investment 
 § Net Zero Asset Managers Initiative 
 § ILO Declaration on Fundamental Principles and Rights at Work 
 § UN Guiding Principles on Business and Human Rights 
 § OECD Guidelines for Multinational Enterprises 
 § Forum for Sustainable Finance’s 20 recommendation 
 § Dansif
 The Supervisory Board has the overall responsibility for the strategy and policies relating to sustainability and corporate social responsibility. ´
 Group policy for responsible and sustainable investment
 This policy contributes to the implementation of the intentions of the Jyske Bank Group's overall policy on sustainability. The Jyske Bank Group wishes to operate a business that acts responsibly and promotes sustainability in accordance with our values and with regard to clients, employees and shareholders. The Group’s work on sustainability focuses, among other things, on the issue of making it easy to invest sustainably. Jyske Bank A/S has signed the Principles for Responsible Investment (PRI), which is a joint declaration on corporate social responsibility in connection with investments and the fulfilment of six key principles for responsible investment. In addition, the Bank has signed the Principles for Responsible Banking and the UN Global Compact. On an ongoing basis, the Jyske Bank Group assesses and signs up for relevant initiatives that support sustainable and responsible investment.
 De internationale menneskerettigheder, som både er grundfæstede i den danske arbejdsmarkedsmodel og er fastlagt af internationale konventioner, normer og værdier, er et naturligt grundlag for Jyske Bank-koncernens virke.
 Konkret betyder det, at vi internt i koncernen lever op til menneskerettigheder, fordi de er grundlæggende for et sikkert, retfærdigt og fair samfund, hvor ligestilling, inklusion, arbejdstagerrettigheder, sikkerhed og sundhed er rodfæstede værdier i vores politik.
 Eksternt praktiserer vi menneskerettighederne via vores screening af investeringer for kunderne, som beror på ESG-principper og via vores leverandørstyring, hvor overholdelse af menneskerettighederne står som et centralt pejlemærke.</t>
  </si>
  <si>
    <t>Jyske Bank's policy on sustainability and corporate social responsibility makes reference to human rights and supporting the UNGPs. However, the policy does not include an explicit commitment to respect human rights throughout financing activities- e.g. in respect to responsible banking there is only a reference to the Bank´s suppliers being expected to comply with human rights i.e. no commitment to ensure respect for human rights in the context of the credit arm; in the policy for responsible and sustainable investment human rights are referenced in respect to norms based screening and active ownership, but without an overarching institutional commitment to respect human rights. The website includes some information about Jyske Banks approach to human rights, but no commitment to respect human rights in the form of a formalised policy commitment. The Supervisory Board has responsibility for sustainability policies.</t>
  </si>
  <si>
    <t>https://www.jyskebank.dk/wps/wcm/connect/jfo/44434996-9de0-440d-9633-bdc14a9d1e6b/Politik+for+b%C3%A6redygtighed+og+samfundsansvar+2022.pdf?MOD=AJPERES&amp;CVID=oqn2G1b
 https://www.jyskebank.dk/wps/wcm/connect/jfo/d415a137-f0c3-4b55-bff9-d5c1a78119b7/The+Jyske+Bank+Group%E2%80%99s+policy+for+responsible+and+sustainable+investment+%28Version+2.3%29.pdf?MOD=AJPERES&amp;CVID=oHR31sY
 https://www.jyskebank.dk/ir/governance/adfaerd-og-ledelse</t>
  </si>
  <si>
    <t>While there is information provided on the governance framework for sustainability, it is unclear to what extent the Sustainability Committee/Head of IR and Sustainability have explicit responsibilities in the area of human rights including because the policy specifies that the company focuses on environment/climate in its sustainability work.</t>
  </si>
  <si>
    <t>https://www.jyskebank.dk/wps/wcm/connect/jfo/44434996-9de0-440d-9633-bdc14a9d1e6b/Politik+for+b%C3%A6redygtighed+og+samfundsansvar+2022.pdf?MOD=AJPERES&amp;CVID=oqn2G1b</t>
  </si>
  <si>
    <t>Policy on sustainability and corporate social responsibility 
 Efforts are based on an assessment of what is of the most significant importance to the Jyske Bank Group’s business model as well as the Group’s stakeholders. Ongoing impact analysis of the Group’s business-related areas of activity based on a principle of sustainability contributes to the definition of the three or four most significant areas of activity (so-called “negative impacts”) and, on the other hand, also the three or four most significant sustainable areas of activity (“positive impacts”). The activity areas defined will form a basis when determining the Group’s efforts and targets.
 Policy on responsible investment
 Within its own portfolio management, the Jyske Bank Group performs regular norm-based screening of the investment portfolios to identify companies that are seriously violating international norms or conventions. The screening is based on data from external business partners. The criteria relate to a wide range of areas such as protection of the environment, employee rights and human rights.</t>
  </si>
  <si>
    <t>While there is no explicit information provided on an overall cross-cutting system to identify human rights risks across the banks main financial activities ( credit and investment), the company discloses information on norms based screening in respect to investments which is one modality for the identification of human rights impacts e.g. reliance on external data regarding violations of international conventions.</t>
  </si>
  <si>
    <t>https://www.jyskebank.dk/wps/wcm/connect/jfo/d415a137-f0c3-4b55-bff9-d5c1a78119b7/The+Jyske+Bank+Group%E2%80%99s+policy+for+responsible+and+sustainable+investment+%28Version+2.3%29.pdf?MOD=AJPERES&amp;CVID=oHR31sY
 https://www.jyskebank.dk/wps/wcm/connect/jfo/2baa9588-64f3-4632-9879-e78df62d6a03/UN+Principles+for+Responsible+Banking+2022+27022023.pdf?MOD=AJPERES&amp;CVID=oqnvT0F</t>
  </si>
  <si>
    <t>-- Climate, Waste and Soil Quality were identified as significant negative impact areas, and Housing, Climate and Inclusive, Healthy Economies as the most significant positive impact areas</t>
  </si>
  <si>
    <t>The organisation does not disclose information on the most severe human rights risks and impacts in its financing activities.</t>
  </si>
  <si>
    <t>https://www.jyskebank.dk/wps/wcm/connect/jfo/2baa9588-64f3-4632-9879-e78df62d6a03/UN+Principles+for+Responsible+Banking+2022+27022023.pdf?MOD=AJPERES&amp;CVID=oqnvT0F 
 https://jyskebank.com/wps/wcm/connect/jbc/6da7dcb6-3cd7-4e14-8707-3295bc27119b/Sustainability+Report+2022.pdf?MOD=AJPERES&amp;CVID=oqD4ckd</t>
  </si>
  <si>
    <t>UN principles for responsible banking reporting ' 
 --We are in continuous contact and interact with various external stakeholders within and across industries. This interaction has been formalised in selected areas, for example in Jyske Bank’s participation in sector work through Finance Denmark. 
 ---In 2022, we also partnered with different stakeholders on various sustainability-related topics. Examples included data, tools, training activities and transition plans. Our partners ranged from trade organisations, the public sector and climate partnerships to clients. This applies especially within the industries where we have set CO₂ reduction targets and where the need to gather knowledge has been greatest</t>
  </si>
  <si>
    <t>There is insufficient information as to whether the bank engages with potentially affected stakeholders and/or their legitimate proxies in respect to adverse human rights impacts. While the reporting to the UN Principles for Responsible Banking includes some information on stakeholder engagement in respect to sustainability topics, it is not clear if these engagements contributed to the identification or management of advere human rights impacts or involved affected stakeholders.</t>
  </si>
  <si>
    <t>--Grievance Reporting: At the home page of the Group's intranet, all employees have single access to report both physical and mental occupational injuries. In an annual survey among all employees, it is also possible to report harassment and other types of disrespectful conduct. The Group has clear policies that prevent all types of problems in the working environment
 Whistleblowing: At the home page of the Group's intranet, all employees have single access to report (suspicion of) unlawful acts, serious offences or irregularities. Reporting can be anonymous if requested</t>
  </si>
  <si>
    <t>The grievance mechanism only has competences for OHS issues and is only available to employees, which is a more limited scope that what is expected under the UNGPs (open to all stakeholders internal and external and all types of human rights grievances). The whistleblower mechanism also is not open to all relevant potentially affected people or human rights related complaints (for example related to investee company level impacts).</t>
  </si>
  <si>
    <t>https://jyskebank.com/wps/wcm/connect/jbc/7ad178d9-2fb6-4132-98d5-11ee6ef73b07/Kompetencekrav_CSR_UK.pdf?MOD=AJPERES&amp;CVID=nk6WuO2</t>
  </si>
  <si>
    <t>https://www.topdanmark.com/binaries/content/assets/corporate/eng/csr/csr-policies/policy-for-human-rights.pdf/ 
 https://www.topdanmark.com/binaries/content/assets/corporate/csr/csr-politikker/code-of-conduct-2022-uk.pdf/ 
 https://www.topdanmark.com/binaries/content/assets/corporate/eng/csr/csr-policies/sustainability-policy-2022.pdf/ 
 https://www.topdanmark.com/om-topdanmark/strategi-og-forretning/ 
 https://www.topdanmark.com/en/about-topdanmark/corporate-governance/active-ownership/ 
 https://www.topdanmark.com/binaries/content/assets/corporate/csr/csr-politikker/policy-for-active-ownership-td.pdf/ 
 https://www.topdanmark.com/binaries/content/assets/corporate/eng/csr/csr-policies/policy-responsible-investment.pdf/ 
 https://www.topdanmark.com/baeredygtighed/udvalgte-historier/baeredygtighed-i-virksomhedsledelse/ 
 https://www.topdanmark.com/binaries/content/assets/corporate/investor-rapporter-og-praesentationer/csr-rapporter/2022/sustainability-report-2022.pdf/ 
 https://www.topdanmark.dk/saadan-behandler-vi-klager/</t>
  </si>
  <si>
    <t>Topdanmark</t>
  </si>
  <si>
    <t>In 2021, we carried out a comprehensive analysis to define the material topics for us to work with -- see the result in the below illustration [graph illustrating double materiality with topics including workers’ and human rights and responsible investments]:
 • Screening of and dialogue with stakeholders, e.g. customers, employees, competitors, other industries, NGOs and rating agencies.
 • A risk assessment of ESG topics that pose a financial or reputational risk to our business, and an analysis of our own business risks of having a negative 
 impact on climate, environmental and social issues, as well as where we have a responsibility to prevent or mitigate the negative impact.
 • An analysis of opportunities, i.e. areas in which we can contribute to the sustainable development of society through our products and services, while also benefiting our business.
 • An assessment of all future directives and standards on the sustainability agenda, including regulations related to the EU Action Plan for Financing Sustainable Growth.
 • A look into megatrends toward 2030.
 The analysis ended up in a materiality assessment (see above) which prioritised the topics to work with and this assessment now forms the foundation for our ongoing work on direction and content for sustainability.
 Implementation of double materiality assessment in 2023: The EU Corporate Sustainability Reporting Directive (CSRD) approved in November 2022 includes requirements on implementation and reporting on “double materiality assessments”, i.e. the assessment of topics material to the business as well as to society. Our materiality assessment performed in 2021 included these kinds of analyses. However, in 2023 we will revisit the materiality assessment and the underlying analyses and adjust if necessitated by the new directive. We expect to report on the double materiality assessment in the 2023 report.</t>
  </si>
  <si>
    <t>Topdanmark discloses the risks identified in its materiality assessment to include workers' and human rights and illustrates which risks it considers to be most significant for external stakeholders. However, research did not find evidence that Topdanmark specifies which risks exist among the "workers and human rights" heading nor that it discloses what it considers to be its salient or most severe human rights risks or impacts or that considerations around severity were included in the methodology.</t>
  </si>
  <si>
    <t>topdanmark.com/binaries/content/assets/corporate/investor-rapporter-og-praesentationer/csr-rapporter/2022/sustainability-report-2022.pdf/</t>
  </si>
  <si>
    <t>Topdanmark discloses information about its engagement with stakeholders including employees, customers, and NGOs all of which are / could be potentially affected stakeholders in relation to identifying and assessing issues for its sustainability programme (1 point)</t>
  </si>
  <si>
    <t>Strategy in Topdanmark | Read more here https://www.topdanmark.com/binaries/content/assets/corporate/investor-rapporter-og-praesentationer/csr-rapporter/2022/sustainability-report-2022.pdf/</t>
  </si>
  <si>
    <t>https://www.velliv.dk/media/4156/politik-for-samfundsansvar-2022.pdf
  https://www.velliv.dk/media/4914/politik-og-retningslinjer-for-ansvarlige-investeringer-og-aktivt-ejerskab.pdf
 https://www.velliv.dk/media/4153/rapport-om-samfundsansvar-2022.pdf
 https://www.velliv.dk/media/4750/erklaering-om-investeringsbeslutningers-vigtigste-negative-indvirkninger-paa-baeredygtighedsfaktorer.pdf
 https://www.velliv.dk/dk/privat/om-os/samfundsansvar/ansvarlige-investeringer/aktivt-ejerskab
 https://www.velliv.dk/dk/privat/om-os/vilkaar/klagevejledning</t>
  </si>
  <si>
    <t>Velliv</t>
  </si>
  <si>
    <t>6. Roller og ansvar
 Politik for samfundsansvar gælder for alle medarbejdere i Velliv. Ledere har et særligt ansvar for at gå forrest med et godt eksempel samt sikre, at alle medarbejdere inden for lederens ansvarsområde kender og efterlever politik_x0002_ken.
 Bestyrelsen for Velliv godkender politik for samfundsansvar, som opdateres årligt. Bestyrelsen godkender desu_x0002_den Vellivs strategi for samfundsansvar. 
 Direktionen er ansvarlig for udmøntning af strategien, herunder for prioritering af arbejdet med samfundsansvar. 
 Direktionen har desuden det overordnede ansvar for, at forretningen etablerer relevante forretningsgange og pro_x0002_cesser til implementering af denne politik.
 Ansvaret for at integrere samfundsansvar i den daglige drift ligger hos de relevante forretningsenheder, der lige_x0002_ledes er ansvarlige for at implementere prioriterede indsatser. 
 Afdelingen for Samfundsansvar varetager rollen som ansvarlig for samfundsansvar og bæredygtighed. Afdelin_x0002_gen udvikler, organiserer, koordinerer og kommunikerer arbejdet med samfundsansvar og bæredygtighed på tværs af organisationen og har det overordnede ansvar for den årlige rapportering om samfundsansvar (ESG) i 
 henhold til lovgivning og konventioner.
 Økonomiafdelingen er ansvarlig for at sikre, at rapportering om samfundsansvar sker i overensstemmelse med de til enhver tid gældende regnskabsregler.
 Ansvaret for at integrere samfundsansvar i den daglige drift ligger hos de relevante forretningsområder, der ligeledes er ansvarlige for at implementere prioriterede indsatser, herunder: 
 • Bæredygtige Investeringer og ejendomme
 • Forretningsudvikling
 • Sundhed og Skade
 • Rådgivning og kundeservice
 • Salg
 • Risikostyring og compliance
 • Procurement
 • HR
 • Facility Management
 • Direktionssekretariatet/Koncernjura</t>
  </si>
  <si>
    <t>Sustainability policy includes information about the roles and responsibilities of board, exec mngt, managers in general, select departments on sustainability, which is defined to include human rights. Research did not find evidence that Velliv outlines information on how it allocates resources and expertise for the day-to-day management of HRs</t>
  </si>
  <si>
    <t>https://www.velliv.dk/media/4156/politik-for-samfundsansvar-2022.pdf</t>
  </si>
  <si>
    <t>https://www.velliv.dk/media/4914/politik-og-retningslinjer-for-ansvarlige-investeringer-og-aktivt-ejerskab.pdf
 https://www.velliv.dk/media/4153/rapport-om-samfundsansvar-2022.pdf
 https://www.velliv.dk/media/4750/erklaering-om-investeringsbeslutningers-vigtigste-negative-indvirkninger-paa-baeredygtighedsfaktorer.pdf</t>
  </si>
  <si>
    <t>Velliv skal vise størst mulig gennemsigtighed omkring arbejdet med ansvarlige investeringer og aktivt ejerskab. 
 Velliv er åben for dialog med relevante interessenter i forhold til konkrete investeringer og processer, og Velliv 
 besvarer henvendelser omkring disse. Beholdningslister, dialoglister og stemmeafgivelser offentliggøres og opdateres løbende på hjemmesiden</t>
  </si>
  <si>
    <t>Research did not find information about whether/how Velliv engages with affected or potentially affected stakeholders / their proxies in relation to identifying, address, or tracking its human rights risks and impacts in connection with either investment or insurance arms.</t>
  </si>
  <si>
    <t>https://www.velliv.dk/media/4914/politik-og-retningslinjer-for-ansvarlige-investeringer-og-aktivt-ejerskab.pdf
 https://www.velliv.dk/media/4156/politik-for-samfundsansvar-2022.pdf
 https://www.velliv.dk/media/4153/rapport-om-samfundsansvar-2022.pdf</t>
  </si>
  <si>
    <t>Research found no evidence of Velliv's approach or commitment to providing for or cooperating in remediation for affected stakeholders where it has caused or contributed to adverse human rights impacts.</t>
  </si>
  <si>
    <t>PensionDanmark</t>
  </si>
  <si>
    <t>The policy on active ownership of listed companies includes a section on surveyance and screening ("Overvågning og screening") describes the process to assess ESG risks, including collaboration with Federated Hermes EOS. The PensionDanmark policy on including sustainability risks in investment decisions includes information on SFDR alignment including ESG risk identification. The policy includes information on identifying and assessing various risks including human rights. 
 Screening
 PensionDanmark regularly screens its equity portfolio for observance of the guidelines for socially responsible investments established by the board of directors in relation to:
 Labor - and human rights
 Environment- and climate factors
 Corruption
 Corporate Governance
 The guidelines take the generally accepted norms based on international conventions and agreements:
 UN's Universal Declaration of Human Rights
 ILO-Conventions
 Rio Declaration on Enviromnet and Development
 UN’s Convention against Corruption
 UN’s Guiding Principles on Business and Human Rights
 OECD's Responsible Business Conduct for Institutional Investors
 The Paris Climate Agreement
 The UN Sustainable Development Goals.
 Alle investeringer screenes løbende for negative hændelser. På det børsnoterede område sker 
 det i videst mulig omfang ved hjælp af eksterne leverandører, som er eksperter i at udføre 
 denne type opgaver såsom MSCI, Federated Hermes og Sustainalytics. Derudover overvåger 
 PensionDanmark selv direkte investeringer i unoterede selskaber og modtager løbende rapporter fra Fund Managers, som forvalter PensionDanmarks investeringer i Private Equity. Endelig er der løbende overvågning i danske og internationale medier om kontroversielle hændelser, der blandt andet omfatter brud på internationale konventioner om menneskerettigheder, arbejdstagerrettigheder og involvering i kontroversielle våben, navnligt klyngebomber og 
 anti-personelminer. Hvad angår sidstnævnte, modtager PensionDanmark kvartalsvise rapporter, der omfatter overvågning af såvel noterede som unoterede virksomhede
 The policy on integration of sustainability risks in investments etc. includes a description of human rights risks assessed across various types of investments, including high risk contexts and sectors. ' --PensionDanmark regularly screens our listed investments for compliance with guidelines for responsible investments in relation to, among other things: Labour and human rights; Environmental and climatic conditions; corruption; Good corporate governance. The guidelines are based on generally accepted norms based on international conventions and agreements: UN Universal Declaration of Human Rights; ILO conventions; Rio Declaration on Environment and Development Convention against Corruption Guiding Principles on Business and Human Rights.; OECD's Responsible Business conduct for Institutional Investors; The conventions also form the basis for the ten principles of the UN sustainability organization Global Compact; Paris Agreement on Climate; The UN's 17 Sustainable Development Goals --PensionDanmark has introduced a systematic screening process based on a number of indicators of governance, corruption, respect for citizens' freedoms, compliance with basic human rights, etc. combined with a qualitative analysis of the lowest ranked countries. The process aims to ensure that investments are only made in countries where the overall assessment of the country meets a minimum level. 
 ---All investments are continuously screened for adverse events. In the listed area, this is done as far as possible with the help of external suppliers who are experts in performing this type of task such as MSCI, Federated Hermes and Sustainalytics. In addition, PensionDanmark itself monitors direct investments in unlisted companies and receives regular reports from Fund Managers, who manage PensionDanmark's investments in Private Equity and other types of private equity funds.</t>
  </si>
  <si>
    <t>PensionDanmark describes overall, cross-cutting &amp; ongoing approach to identify HR risks/impacts of their various investments (1 point). They also describe the process of application and how it applies to various types of investments (0,5 points)</t>
  </si>
  <si>
    <t>https://www.pensiondanmark.com/globalassets/dokumenter/investering/politik-for-integration-af-baredygtighedsrisici-i-investeringsbeslutningsprocesser-mv.pdf
 https://www.pensiondanmark.com/en/investments/active-ownership-and-responsible-investments/</t>
  </si>
  <si>
    <t>https://www.pensiondanmark.com/globalassets/dokumenter/investering/politik-for-integration-af-baredygtighedsrisici-i-investeringsbeslutningsprocesser-mv.pdf</t>
  </si>
  <si>
    <t>PensionDanmark identifies companies requiring special attention either ourselves, or in collaboration with likeminded investors or with our external partner and ethical investment advisor, Federated Hermes EOS This identification is based on an evaluation based on risk and whether the company exhibits conduct, which deviates from the shareholders best interest in regards to environmental, social and governance issues.
 Dialogue is a lengthy process, in which gradual progress must be employed to foster initiatives promoting improvements. Considerable challenges can arise in cases where the company’s business culture and approach to corporate governance differ from the Danish context.
 To ensure the best grounds for achieving satisfying results, discussions are conducted in confidentiality, which allows the companies to engage in a constructive and open dialogue.
 In some instances, companies may refuse to engage in a dialogue. Dialogues can also be unproductive, fx if the company refuses to aknowledge the issues we raise. This can lead PensionDanmark to sell the shares and place the company on our exclusion list. But it also goes the other way. If a previously excluded company suddenly meets our requirements, it can again become part of the investment universe.
 Voting
 PensionDanmark can, amongst other things, exert our influence by exercising our shareholder voting rights at our investee companies’ annual general meetings. Federated Hermes EOS can voteon our behalf based on PensionDanmark’s own voting policy. PensionDanmark votes directly at Danish companies general meetings. PensionDanmark annually publishes the results of our dialogues and voting in our Responsibility report.
 ---
 I 2022 har PensionDanmark oplevet fremgang i virksomhedsdialoger, der omhandlede arbejdstager- og menneskerettigheder. Disse udgjorde 25 pct. af vores samlede dialoger i 2022 og var dermed det næststørste tema i vores aktive ejerskab efter miljø og klima.
 ---
 several examples of engagement / results in relation to active ownership dialogues / shareholder resolutions etc on human rights</t>
  </si>
  <si>
    <t>PensionDanmark describes approach to prevent and mitigate sustainability risks and impacts including on human rights in investments (1 point). PensionDanmark has a page outlining all shareholder resolutions. many of them involve human rights abuses. (0,5 points)</t>
  </si>
  <si>
    <t>Sustainability risks in investment decisions | Active ownership, PensionDanmark https://www.pensiondanmark.com/investeringer/aktivt-ejerskab-og-ansvarlighed/ https://www.pensiondanmark.com/investeringer/aktivt-ejerskab-og-ansvarlighed/de-vigtigste-negative-indvirkninger-pa-baredygtighedsfaktorer/ https://www.pensiondanmark.com/investeringer/cases/</t>
  </si>
  <si>
    <t>Research did not find information about how PensionDanmark engages with affected or potentially affected stakeholders or their proxies in relation to identifying, address, or tracking its human rights risks and impacts.</t>
  </si>
  <si>
    <t>PensionDanmark maintains a complaints procedure open to insurance customers, but research found no evidence of a mechanism accessible to internal and external potentially affected stakeholders to raise concerns related to human rights. Further, research found no information on whether or how PensionDanmark works to ensure its investees have in place grievance mechanisms.</t>
  </si>
  <si>
    <t>https://www.pension.dk/generelt/hvis-du-vil-klage/</t>
  </si>
  <si>
    <t>Except for the cases of shareholder resolutions, research found no evidence of PensionDanmark's approach to providing for or cooperating in remediation for affected stakeholders where it has caused or contributed to adverse human rights impacts through its investments.</t>
  </si>
  <si>
    <t>https://danskebank.com/-/media/danske-bank-com/file-cloud/2018/9/danske-bank-position-statement-human-rights.pdf 
 https://danskebank.com/-/media/danske-bank-com/file-cloud/2023/5/human-rights-report.pdf?rev=bd9e8a5263bb449891f038bc6c786907&amp;hash=6327D7A99AF6192122091D26FC3E0D32%20(page%208)%20(page%2015 
 https://danskebank.com/-/media/danske-bank-com/file-cloud/2016/1/stakeholder-policy.pdf?rev=a538226ddffe46d4b64837bf33ab2bfe https://danskebank.dk/privat/find-hjaelp/ris-ros-og-klager 
 https://danskebank.com/-/media/danske-bank-com/file-cloud/2023/2/risk-management-2022.pdf?rev=258ff3b4ff6b41c6a09ce0b307aab8e5&amp;sc_lang=da https://danskebank.com/-/media/danske-bank-com/file-cloud/2022/9/whistleblowing-policy.pdf?rev=cb664025686f4589b50acddd08f26f93&amp;hash=2D0CC5D278BCCA16B7B4688BE47E0257 
 https://danskebank.com/-/media/danske-bank-com/file-cloud/2022/12/statement-on-the-integration-of-sustainability-risks-in-investments-and-advice.pdf?rev=32b6ac32cb52487faf003718ca0eb2e6&amp;sc_lang=da 
 https://danskebank.com/-/media/danske-bank-com/file-cloud/2023/2/corporate-governance-report-2022.pdf?rev=6acf12266b514bca8637301719e94f82&amp;sc_lang=da
 ' https://danskebank.com/-/media/danske-bank-com/file-cloud/2023/2/remuneration-report-2022.pdf?rev=e66d97df111946eeb35ed19a30d96ebc</t>
  </si>
  <si>
    <t>Danske Bank AS</t>
  </si>
  <si>
    <t>--Our commitment means that we continuously work to identify, prevent and mitigate our risks of adverse impacts on human rights, including all human rights as stated in: The International Bill of Human Rights, including the Universal Declaration on Human rights, the International Covenant on Civil and Political Rights, and the International Covenant on Economic, Social and Cultural Rights; The International Labour Organisation (ILO) Declaration on Fundamental Principles and Rights at Work, including the ILO Minimum Age Covention and the ILO Worst Forms of Child Labour Convention
 At Danske Bank, we are committed to meeting our responsibility to respect fundamental human rights and ensuring decent working conditions in our own operations and through our business relationships. We acknowledge that Danske Bank can cause, contribute or be linked to adverse human rights impacts in our own operations and through our business relationships, for example in the way our employees are treated or through our suppliers’ adherence to labour rights. Within our lending and investment activities, we recognise that we can contribute or be linked to adverse human rights impacts caused by the businesses that we lend to or invest in.
 Our commitment means that we continuously work to identify, prevent and mitigate our risks of adverse impacts on human rights, including all human rights as stated in:
 • The International Bill of Human Rights, including the Universal Declaration on Human rights
 [...]
 In addition, our efforts are guided by a number of international standards and principles related to human rights, including:
 • UN Guiding Principles on Business &amp; Human Rights
 • OECD Guidelines on Multinational Enterprises
 Lending
 Our customer relationship and engagement start with setting clear standards, expectations and restrictions. We value collaboration and engage in dialogue with our customers to 
 encourage them to continuously improve. 
 Danske Bank’s internal Credit Policy sets policy requirements to be met by the Group, including restrictions related to human rights risks. The requirements identify specific 
 activities of companies that we refrain from lending to and investing in. These include specific activities within arms and defence and activities related to land rights, acquisition and resettlement. 
 In addition to meeting these requirements, Danske Bank will not knowingly finance customers’ whose activities in high_x0002_risk areas are contrary to that which is outlined in our other position statements3.
 In some cases, we can leverage our position to drive change. Where the customer does not initially meet the requirements of our ESG restrictions, our ESG Credit Risk Assessment 
 Instruction specifies that Danske Bank can engage with the customer to agree to an appropriate action plan to bring the customer in line with Danske Bank’s policies
  The position statement applies to all of Danske Bank’s activities, including our own operations, our procurement activities, our financial services, advisory services, and our investment activities relating to assets managed by Danske Bank, including services through Danske Invest and Danica Pension
 ---- IN line with the recomendations made by the Danish Committee on Corporate Governance, the board of directors adopts a policy for the company’s corporate social responsibility, including social responsibility and sustainability, and that the policy is available in the management commentary and/or on the company’s website. The board of directors ensures compliance with the policy.</t>
  </si>
  <si>
    <t>Danske Bank commits to work continuously to respect human rights as outlined in the International Bill of Human Rights (1 point) and notes that its efforts are guided by the UNGPs and OECD Guidelines and that the commitment is understood to include a commitment to identify, prevent and mitigate risks (,5 point). While the Board does adopt and ensures complaince with the Bank's Corporate Social Responsibility Policy, research could not confirm that the Board approved the Position Statement on Human Rights (no points).</t>
  </si>
  <si>
    <t>https://danskebank.com/-/media/danske-bank-com/file-cloud/2018/9/danske-bank-position-statement-human-rights.pdf 
 https://danskebank.com/-/media/danske-bank-com/file-cloud/2023/5/human-rights-report.pdf?rev=bd9e8a5263bb449891f038bc6c786907&amp;hash=6327D7A99AF6192122091D26FC3E0D32%20(page%208)%20(page%2015 
 https://danskebank.com/-/media/danske-bank-com/file-cloud/2023/2/corporate-governance-report-2022.pdf?rev=6acf12266b514bca8637301719e94f82&amp;sc_lang=da</t>
  </si>
  <si>
    <t>At Danske Bank, governance of sustainability, including human rights risks, is anchored at the level of the Board of Directors (BoD) and the Executive Leadership Team (ELT). Additionally, we embed human rights responsibilities and build our competencies throughout the organisation in order to further advance the integration of sustainability across our business... In addition to the BIC [Business Integrity Committee], executive committees such as our Group Credit Committee and Group All Risk Committee increasingly address sustainability-related risks, including risks related to human rights, when they decide on credit cases and set the risk appetite. The work of the committees informs the ELT’s sustainability discussions with the BoD.
 'The Responsible Investment Committee and the ESG Integration Council guide the execution of the Responsible Investment Policy and underlying instructions. The Responsible Investment Committee reports on the issues, actions and decisions it takes to the Business Integrity Committee.
 --To that purpose we onboarded human rights expertise in our group functions and business units.
 --We are currently in the process of implementing Group-wide human rights due diligence processes and monitoring structure, as was advised following the review.
 ---A new legal team was established in 2022 to provide expertise and specialised legal advice and guidance across Danske Bank on interpretation of applicable sustainable finance regulation. The team collaborates closely with the Sustainability Compliance team, which was established in 2021 and provides dedicated regulatory compliance support across Danske Bank to support Danske Bank’s sustainability strategy and the fulfilment of regulatory obligations within the sustainability area, including human rights
 [...]
 --For the purpose of performing due diligence, investment teams review financial and sustainability information from multiple data sources, including but not limited to company reports and third-party investment research. Tools, knowledge, research, education and subject-matter expertise are provided to the investment teams to support the due diligence processes. 
 ---The Board of Directors assesses the risks associated with Danske Bank’s operations and determines through policies the limits for risk taking at Danske Bank. The Board of Directors supervises the risk management, the risk governance and the control framework at Danske Bank. The Board of Directors monitors the compliance risk oversight and the risk and compliance culture</t>
  </si>
  <si>
    <t>Danske Bank assigns overall responsibility for human rights risks at the Board and Executive levels and explains how committee responsibilities includes human rights risks (1 point). The integration of human rights experts into business units and implementation of group-wide human rights due dilligence processes provides insight into Danske Bank's day-to-day responsibility for human rights across relevant internal functions (,5 point), and provision of tools, research, and subject-matter expertise indicates how Danske Bank allocates resources and expertise for day-to-day management of human rights (,5 point).</t>
  </si>
  <si>
    <t>https://danskebank.com/-/media/danske-bank-com/file-cloud/2023/5/human-rights-report.pdf?rev=bd9e8a5263bb449891f038bc6c786907&amp;hash=6327D7A99AF6192122091D26FC3E0D32%20(page%208)%20(page%2015) https://danskebank.com/-/media/danske-bank-com/file-cloud/2023/2/corporate-governance-report-2022.pdf?rev=6acf12266b514bca8637301719e94f82&amp;sc_lang=da</t>
  </si>
  <si>
    <t>--' --We are currently in the process of implementing Group-wide human rights due diligence processes and monitoring structure, as was advised following the review
 --Danske Bank A/S monitors and reports on 18 mandatory principal adverse impacts indicators and six voluntary indicators defined by the SFDR
 --Assessing and managing human rights risks of corporate customers: Our Credit Policy and related instructions enforce the integration of sustainability considerations in our credit processes through an ESG risk assessment that applies to all new and existing corporate customers that apply for credit facilities or have credit exposure 
 larger than DKK 7 million....To conduct the ESG assessments, our customer advisers and relationship managers use an internally developed tool, ESG Tracker. As part of the assessment,we screen for ongoing or recent controversies, including controversies related to fundamental human rights and decent working conditions. The screening uses data relevant for reputational risk with input from the data provider RepRisk, which draws information from multiple sources - including international and local print media, news website, NGOs, thinktanks and blogs - to identify reputational risk exposure to ESG issues. 
 Using data from SASB, Sustainalytics, period sector reviews and our human rights risks identification as input, we are also in the process of implementing a dedicated human rights module as part of the ESG assessment to ensure an up-to-date assessment framework, through which customers are assessed in relation to their risk of adverse impacts on human rights across size, sector and region. We expect 15,000 customers to be in scope for this assessment. When implemented, we will assess the customers’ ESG erformance 
 relating to governance and due diligence setup in larger companies, and we will screen for the identified salient human rights issues in the relevant sectors dependent on size and region. 
 The assessment tool will enable our advisers to identify where the customer in question is at risk of adverse impacts on human rights. In order to prioritise our efforts, the assessment is planned to firstly focus on the identified salient human rights issues related to our lending activities, i.e. working conditions and occupational health and safety of employees; adverse impacts on the livelihood of local and indigenous communities, including a focus on land acquisition and involuntary resettlement; and any contribution to forced labour and child labour. 
 If the ESG assessment of large companies reveals a high risk a further in-depth assessment of the company will be performed within Danske Bank, and a decision of a credit approval or disapproval will be made by the appropriate authority-level. Where necessary, the company will be included in our ESG Watchlist overseen by Danske Bank’s Board of Directors.
 ----For the purpose of performing due diligence, investment teams review financial and sustainability information from multiple data sources, including but not limited to company reports and third-party investment research. Tools, knowledge, research, education and subject-matter expertise are provided to the investment teams to support the due diligence processes. Assessment and monitoring conducted by investment teams is, among other things, supplemented by our enhanced sustainability standards screening. The screening is a proprietary screening that enables incident-based reviews and supports exclusions of companies in our investment universe that are engaged in activities and conduct that is harmful to society. The screening leverages research and data from multiple specialised ESG vendors, NGOs, the media, asset owners and our own sustainability analysts. We use several ESG data providers, which enables us to screen for controversial issues that could be potential violations of human rights, lawsuits or other issues</t>
  </si>
  <si>
    <t>Danske Bank describes its overall approach to identify human rights risks including how this is done in credit vs investment arm (1 point) and indicates that its approach is applied to all new and existing customers (,5 point).</t>
  </si>
  <si>
    <t>human-rights-report.pdf (danskebank.com) 
 https://danskebank.com/-/media/danske-bank-com/file-cloud/2023/5/human-rights-report.pdf?rev=bd9e8a5263bb449891f038bc6c786907&amp;hash=6327D7A99AF6192122091D26FC3E0D32%20(page%208)%20(page%2015</t>
  </si>
  <si>
    <t>--A company’s salient human rights issues are those human rights that stand out because they are at risk of the most severe negative impact as a result of the company’s activities or through its business relationships. Our salient human rights issues vary based on our role as either investor, lender, procurer, employer or service provider
 --Salient HRIs as investor/lender/procurer: Working conditions, Child labour,Occupational Health and Safety, Modern Slavery, Indiginous Peoples, Land and Resetlement, Community Health and Safety</t>
  </si>
  <si>
    <t>Danske Bank's discloses what the Bank considers to be its salient human rights issues (1 point) and that it determines such issues based on those that might have the most severe negative impact (,5 point).</t>
  </si>
  <si>
    <t>human-rights-report.pdf (danskebank.com) https://danskebank.com/-/media/danske-bank-com/file-cloud/2021/3/statement-on-principal-adverse-impacts-of-investment-decisions-on-sustainability-factors.pdf?rev=8b7284fcc37a49968bf8e51e9ad84cb5&amp;sc_lang=da</t>
  </si>
  <si>
    <t>Credit: If the ESG assessment of large companies reveals a high risk a further in-depth assessment of the company will be performed within Danske Bank, and a decision of a credit approval or disapproval will be made by the appropriate authority-level. Where necessary, the company will be included in our ESG Watchlist overseen by Danske Bank’s Board of Directors.
 Once we become aware of a potential or adverse impact on human rights, our ESG Credit Risk Assessment Instruction, which is governed by our Credit Policy, specifies that Danske Bank can engage with the customer to agree on an appropriate action plan to bring the customer in line with Danske Bank’s policies. In this way, we use our leverage positively in a customer relationship via dialogue and engagement that addresses specific results of the ESG assessments. Continued engagement on human rights risks enables us to follow up on and support the customers’ ability to transition away from the activities that may cause adverse impacts. Continued follow up on pertinent issues would also allow for greater influence and support on the customers decisions and action. However, our relationship with the customer will be reconsidered if we assess that the customer is responsible for significant adverse impact that goes against our principles or if we assess that the customer has no intention of implementing corrective actions. 
  The investment- and Responsible Investment teams must always seek to identify and consider sustainability factors that could impact an investment (e.g. as sustainability risks), or be impacted by an investment (e.g. through Principal Adverse Impacts). This includes obligations to understand the companies’ business models, strategies and ability to mitigate risks and leverage opportunities, and to assess the potential positive and negative impact of material financial factors and sustainability factors on performance and society.
 The investment- and Responsible Investment teams review financial and sustainability information from multiple data sources (including but not limited to company reports and third-party investment research). The teams have access to required ESG data and research. Topics and scope may be regularly decided upon by the investment teams through an assessment of relevance, including financial and Environmental and Social materiality. Topics include strategy, financial and non-financial results, risk, capital structure, social and environmental effect, and proper corporate governance
 Active Ownership is exercised mainly through 1) Individual engagements, 2) Collaborative engagements, and 3) Voting. 
 'example: 'Western Australian mining companies are struggling with bullying, harassment and assault as documented by several reports including from the Government of Western Australia. The reports show that several companies in the Australian mining sector are facing serious issues of harassment, sexual abuse and even rape. We engaged with specific companies to find out how they will prevent this culture going forward. Through our dialogue with the companies we gained a more detailed understanding of the challenges and what the companies are doing to handle this. Most of the companies recognise that they have challenges but changing company culture does not happen over night. 
 In general, if companies do not acknowledge their sustainability challenges including human rights challenges and do not strive to solve the issues, it could lead to divestments. Active Ownership is also about understanding how the companies are working to improve when facing challenges, and using this information in our investment decisions. As an investor we can hopefully indirectly impact the companies in a positive direction when we reach out to them and let them know that it is important for us as investor that they take good care of their employees.Through our active ownership activities, we are monitoring the progress made and expecting the companies to increase disclosures.
 --As we progress in our efforts to ensure respect for human rights through the implementation of due diligence activities an d controls, we will implement a specific human rights perspective in our grievance and remediation measures, and we will communicate this to all internal and external stakeholders. Additionally, wewill design and offer training to help all employees understand their responsibilities</t>
  </si>
  <si>
    <t>Danske Bank describes its overall approach to engaging with companies (investees and clients) to prevent and mitigate human rights risks and impacts including by describing its use of leverage (1 point) and provides an example from the Australian mining sector (as well as other examples related to human rights, e.g., in its active ownership report). No examples of acting on human rights risks in relation to the banks role as lender was found (,5 point).</t>
  </si>
  <si>
    <t>https://danskebank.com/-/media/danske-bank-com/file-cloud/2023/5/human-rights-report.pdf?rev=bd9e8a5263bb449891f038bc6c786907&amp;hash=6327D7A99AF6192122091D26FC3E0D32%20(page%208)%20(page%2015</t>
  </si>
  <si>
    <t xml:space="preserve"> --The Group’s main stakeholders are defined as individuals, groups, and organisations that directly or indirectly engage with and affect the Group, as well as the individuals, groups and organisations that the Group affects. Our main stakeholders are: Customers and partners (Business partners, financial industry associations, suppliers and market participants); Employees (Employees and their representatives); Investors and analysts; Rating agencies; General public; Media and experts (Interest organisations, NGO’s, opinion leaders and experts); Regulators (Regulators and authorities, governments and politicians 
 [..]
 General public
 Principle 6: For many years, we have helped people and businesses in the Nordics realise their ambitions, and we have evolved as a reflection of the societies we are part of with a wider societal contribution and engagement.
 · We recognize the role and the responsibility we have and want to actively contribute to creating sustainable progress in the societies we are part of.
 · We aim to be trustworthy, transparent and accessible, and to communicate in an open and honest way.
 · We aim to increase trust to Danske Bank in the general public, and understand our role in the societies we are part of.
 · We aim to be transparent and accessible, and to communicate in an open and honest way.
 [...]
 Interest organisations,NGO’s, opinion leaders and experts
 Principle 8: Interest organisations are important stakeholders because of their role in society.
 · We welcome that interest organisations, NGO’s, opinion leaders and experts take an active interest in how we run our business and we value their input and perspectives.
 · We aim to be accessible and to build and maintain professional relations. 
 · We aim to share our expertise on relevant issues.
 · We want to be an open, collaborative and value creating partner that engages in an honest dialogue, and to be available to external stakeholders</t>
  </si>
  <si>
    <t>Though Danske Bank explains that it considers the general public to be among its stakeholders and that it engages with certain NGOs and experts, it does not disclose whether those NGOs are legitimate representatives of affected and potentially affected stakeholders, nor other means of engaging such affected or potentially affected stakeholders in relation to identifying, addressing, or tracking its human rights risks and impacts.</t>
  </si>
  <si>
    <t>In the Danske Bank Group, we want to ensure integrity – and to do the right thing for our customers, colleagues and society. We therefore encourage anyone who has a concern that they wish to report to use the whistleblower scheme. You can choose to be completely anonymous &gt; 
  --The whistleblowing scheme is also available to those wishing to report from outside the Group, i.e., external stakeholders. 
 ----Our Whistleblowing Policy sets out the principles and standards for the management of whistleblowers and whistleblowing reports. With this, potentially affected and actually affected individual stakeholders, communities and societies are able to raise concerns or grievances with complete confidence that the Group will assess each report and take the appropriate action.As we progress in our efforts to ensure respect for human rights through the implementation of due diligence activities and controls, we will implement a specific human rights perspective in our grievance and remediation measures, and we will communicate this to all internal and external stakeholders 
 ------- --The management body of a subsidiary may approve this Policy with deviations to ensure this Policy is fit for purpose for the subsidiary. The policy administrator in the subsidiary should discuss the rationale behind the deviation and ensure that the administrator of the Group Policy is consulted on material deviations. 
 --This Policy applies to all of the following (referred to as “In Scope Persons”). All In Scope Persons have access to the Whistleblowing Scheme:
 · Employees,
 · Persons belonging to management bodies, including non-executive members,
 · Volunteers and unpaid trainees,
 · Persons working under the supervision and direction of contractors, subcontractors and suppliers,
 · Persons whose work-based relationship is yet to begin in cases where information concerning a Breach has been acquired during the recruitment process or other pre-contractual negotiation; and customers, shareholders and other stakeholders wanting to share a concern by submitting a Whistleblowing Report --In Scope Persons must be able to file a Whistleblowing Report easily and confidentially</t>
  </si>
  <si>
    <t>Danske Bank maintains a whistleblower mechanism available to internal and external stakeholders to raise human rights-related complaints or concerns (1 point). Danske Bank also sets out expectations for their business partners to participate in such mechanisms (,5 point). However, research did not find evidence that Danske bank ensures the mechanism is effective, e.g., by making the complaint mechanism available in multiple languages or promoting stakeholder awareness of such mechanisms. The bank does however commit to taking such steps in the future.</t>
  </si>
  <si>
    <t>Not found</t>
  </si>
  <si>
    <t>Research found no evidence of Danske Bank's approach to providing for or cooperating in remediation for affected stakeholders where it has caused or contributed to adverse human rights impacts, even though Danske Bank expresses its intent to incorporate a human rights lens into its grievance and remediation measures, but does not explicitly commit to providing access to remedy where it causes or contributes to human rights.</t>
  </si>
  <si>
    <t>https://danskebank.com/-/media/danske-bank-com/file-cloud/2022/9/whistleblowing-policy.pdf?rev=cb664025686f4589b50acddd08f26f93&amp;hash=2D0CC5D278BCCA16B7B4688BE47E0257 https://danskebank.com/-/media/danske-bank-com/file-cloud/2023/5/human-rights-report.pdf?rev=bd9e8a5263bb449891f038bc6c786907&amp;hash=6327D7A99AF6192122091D26FC3E0D32%20(page%208)%20(page%2015</t>
  </si>
  <si>
    <t>ALM Brand</t>
  </si>
  <si>
    <t>----In order to minimise ESG risks, companies in which Alm. Brand Group invests must comply with the Ten Principles of the UN Global Compact on human rights, labour rights, environment and anti-corruption
  --2.4 Human Rights Policy: Alm. Brand Group’s policy in this area is to respect human rights in accordance with the UN Global Compact, as also reflected in the policy on socially responsible investment, which is described below
  --OECD Guidelines, the international Labour Organisation (ILO)’s Declaration on Fundamental Principles and Rights at Work, the UN Guiding ding Principles on Business and Human Rights and the Rio Declaration are all reflected in the principles (global compact). 
 ' -Alm. Brand Group respects the UN’s Universal Declaration of Human Rights in all its activities, while seeking to make demands and raise awareness of human rights through relevant areas of influence. (Annual report, not policy)
 'This CoC goes beyond mere compliance with the law by drawing upon internationally recognised standards, such as the International Labour Organisation (“ILO”) and the Universal 
 Declaration of Human Rights (“UDHR”) to advance social and environmental responsibility. (supplier CoC not relevant to financial activities)</t>
  </si>
  <si>
    <t>ALM policy is to 'respect human rights in accordance with the UN Global Compact' and has language to reflect the same expectation of investee companies (1 point). ALM explains that this for example includes the UN Guiding Principles and OECD Guidelines, but does not explicitly commit to respect or implement the UNGPs or OECD Guidelines in its activities (no points). Sustainability policy and responsible investment policy with human rights commitments were adopted at board level (0,5)
 ALM notes in its annual report that it respects the Universal Declaration of Human Rights and it expects its business partners to do so, however this is not in the form of a policy commitment.</t>
  </si>
  <si>
    <t>document-sustainability-policy-UK.pdf (almbrandgroup.com) 'https://www.almbrandgroup.com/alm.-brand-group/alm.-brand-group-media/documents/policies/policy-for-responsible-investment-august-2023-uk.pdf https://www.almbrandgroup.com/siteassets/site-images/documents/sustainability-report-2022.pdf</t>
  </si>
  <si>
    <t>---Each individual area manager (‘Extended Management Group’) is responsible for ensuring compliance with the sustainability policy in his or her business areas and staff functions.The day-to-day responsibility for Alm. Brand Group’s sustainability efforts lies with the Communication and Sustainability department, which oversees compliance, implementation and reporting related to the sustainability policy and derivative initiatives in close collaboration with the relevant departments and management. The overall responsibility for sustainability in Alm. Brand Group lies with the Management Board and the Deputy CEO
 ---The investment department is responsible for ensuring compliance with Alm. Brand Group’s policy for the area ... Any failure by the investment department or the asset manager to comply with Alm. Brand Group’s responsible investment policy must be reported to the investment committee and may result in divestment or termination of the business relationship
 The investment team reviews the quarterly ESG reports prepared by Nykredit Asset Management and other as_x0002_set managers. The investment department reports obje_x0002_ctionable conditions to Alm. Brand Group’s investment committee</t>
  </si>
  <si>
    <t>ALM indicates that overall responsibility for its sustainability efforts, which include human rights, sits with the Management Board and Deputy CEO (1 point) and that day-to-day responsibility sits with the Communication and Sustainability department working with individual area managers and that in the context of investment it sits with the investment department(,5 points). Research did not find information about how ALM allocates resources and expertise for the day-to-day management of human rights.</t>
  </si>
  <si>
    <t>----The actively managed investment portfolio is placed with external managers, primarily Nykredit Asset Management, and Alm. Brand Group observes the same high 
 active ownership standards to which the managers, including Nykredit, are committed.Nykredit monitors the investments with respect to non-financial factors, including the company’s social and environmental impacts as well as corporate governance aspects. In the event of breach of the responsible investment policy by a company in which Alm. Brand Group is already invested, the investment in that company will be disposed of as soon as possible with due consideration to prevailing market conditions. Screening is carried out at least once every six months. The companies are also monitored regularly with respect to financial factors, including risk, capital structure and financial results.
 ---' --The assessment of materiality involves discussing and assessing the materiality of identified ESG issues to form the basis for deciding whether to include or exclude focus areas for strategy, reporting and benchmarks
 --The intention is for the actual assessment of the issues to be based on objective considerations and applying the double materiality principle on the relevant ESG issues:1. the potential impacts (positive or negative) on the environment or social matters (people); and2. the potential impacts (positive or negative) on the company’s future ability to generate financial result
 --The assessment of the environmental and social materiality of an ESG issue is based on the degree and scope of impact and the possibility of recovery combined with the probability of the ESG Issue having an impact.
 --2022, Alm. Brand Group performed a double materiality analysis, in which we identified risks and opportunities in the group and in our value chain with respect to relevant ESG issues and assessed them in terms of financial materiality and environmental and social materiality</t>
  </si>
  <si>
    <t>https://www.almbrandgroup.com/siteassets/site-images/documents/sustainability-report-2022.pdf
 https://www.almbrandgroup.com/alm.-brand-group/alm.-brand-group-media/documents/policies/policy-for-responsible-investment-august-2023-uk.pdf</t>
  </si>
  <si>
    <t>--However, based on its activities and compliance with relevant policies, the group is assessed to have only very limited exposure to significant risks related to human rights violations. No cases of human rights violations were reported in 2022
 Alm. Brand Group assesses that, based on its activities and compliance with its responsible investment policy, the group has only very limited exposure to significant risks related to human rights violations
 The principal risks related to social responsibility and diversity are employees experiencing workplace-induced physical or mental strain – or not being offered equal development 
 and career opportunities. This may affect employee satisfaction and the quality of their work and also affect the group’s ability to attract and retain talented employees. The group is committed to ensuring the best possible working conditions through continuous initiatives, and the group’s HR strategy and commitment to diversity contribute to continuously 
 ensuring the best possible working conditions and development opportunities for its employees. The group is also exposed to the risk of employees acting in contravention of the group’s corporate values and policies, which may adversely impact the group’s reputation. Preventive efforts include giving strong priority to providing relevant information on values in internal communications and through regular training activities for employees.</t>
  </si>
  <si>
    <t>Research did not find evidence of ALM's disclosure of the findings of its ESG assessments, what it considers to be its salient or most severe human rights issues, or whether or how it considers severity in assessing its human rights issues. ALM does not connect its approach to social responsibility with human rights risks connected to its investments or its insurance practice and treats social responsibility as an employee matter. ALM discloses that no human rights violations were found. No HuRi issues found can reflect a strong practice or an inadequate assessment process that has not sufficiently explored potential risks.</t>
  </si>
  <si>
    <t>https://www.almbrandgroup.com/siteassets/site-images/documents/sustainability-report-2022.pdf</t>
  </si>
  <si>
    <t>--In order to minimise ESG risks, companies in which Alm. Brand Group invests must comply with the Ten Principles of the UN Global Compact on human rights, labour rights, environment and anti-corruption
  --The asset managers must have a documented investment process, ensuring that the group’s investments are made in accordance with this policy. In addition, the external managers must provide data and ESG or sustainability reports on a regular basis in order to enable the investment department to track portfolio performance. Any failure by the investment department or the asset manager to comply with Alm. Brand Group’sresponsible investment policy must be reported to the investment committee and may result in divestment or termination of the business relationship. 
 --Excluded from investment are countries targeted by sanctions officially adopted by Denmark 
 --The companies in which investments are made must as a minimum comply with the Ten Principles of the UN Global Compact regarding human and labour rights, the environment and anti-corruption.
 From the very outset, our asset managers naturally im_x0002_plemented EU sanctions against Russia, in fact even over_x0002_complying with them. For a number of years, our expo_x0002_sure to Russia has thus been very low and made through an indexed equity fund together with other investors. Immediately after the Russian invasion of Ukraine at the beginning of 2022, we took action on the remaining in_x0002_vestments in Russian investment activities, and the shares were sold, regardless of the fact that they were in accord_x0002_ance with EU sanctions and Danish foreign policy through_x0002_out the entire period.</t>
  </si>
  <si>
    <t>https://www.almbrandgroup.com/alm.-brand-group/alm.-brand-group-media/documents/policies/policy-for-responsible-investment-august-2023-uk.pdf https://www.almbrandgroup.com/siteassets/site-images/documents/abg-partner-code-of-conduct---uk.pdf</t>
  </si>
  <si>
    <t>Research found no information about ALM's engagement with affected or potentially affected stakeholders or their legitimate representatives in relation to identifying, addressing, or tracking its human rights risks and impacts.</t>
  </si>
  <si>
    <t>Information about Alm. Brand Group’s whistleblower scheme (almbrandgroup.com)
 https://www.almbrand.dk/kundeservice/kontakt/klager/</t>
  </si>
  <si>
    <t>Research found no evidence that ALM provides for or cooperates in remediation for affected stakeholders where it has caused or contributed to actual adverse human rights impacts.</t>
  </si>
  <si>
    <t>https://www.nordea.com/en/doc/modern-slavery-and-human-trafficking-statement-2022-0.pdf
https://www.nordea.com/en/about-us/nordea-in-society/whistleblowing</t>
  </si>
  <si>
    <t xml:space="preserve">https://www.nordeafunds.com/sites/default/files/documents_library/nordeafundsripolicy.pdf
 https://www.nordeafunds.com/en/sustainablility/corporate-governance-and-active-ownership-policy
 https://www.nordeafunds.com/en/sustainablility/esg
 https://www.nordeafunds.com/en/articles/are-the-companies-you-invest-in-respecting-human-rights
 https://www.nordea.com/en/sustainability/exclusion
 https://www.nordea.com/en/doc/nordea-exclusion-list-2023-september.pdf
https://www.nordea.com/en/doc/modern-slavery-and-human-trafficking-statement-2022-0.pdf
https://www.nordea.com/en/doc/annual-report-nordea-bank-abp-2022.pdf
https://www.nordea.com/en/doc/nordea-responsible-investments-annual-report-2022.pdf
https://www.nordea.com/en/doc/responsible-investment-policy-2023-august.pdf </t>
  </si>
  <si>
    <t>Though Nordea Invest explains how it uses WBA assessments, which include indicators on stakeholder engagement to assess their investees' human rights performance, and indicates participation in a number of multistakeholder iniatives including on human rights, research did not find evidence that Nordea Invest discloses information about its own engagement with affected and potentially affected stakeholders or their legitimate representatives in relation to identifying, addressing, or tracking Nordea Invest's human rights risks and impacts.</t>
  </si>
  <si>
    <t>"Nordea's whistleblowing function Raise Your Concern ensures that all stakeholders, including customers, partners, affected communities, as well as employees have the right to speak up and always feel safe in doing so if they have concerns about suspected misconduct such as breaches of human rights..."</t>
  </si>
  <si>
    <t>Nordea Invest's "Raise Your Concern" whistleblower function explicitly states that it is accessible to "all stakeholders, including customers, partners, affected communities, as well as employees" to raise concerns about suspected misconduct including "breaches of human rights" (1 point). Research did not find evidence of how Nordea Invest ensures the efficiency of this mechanism, nor evidence that it encourages its investees to implement or participate in such a mechanism.</t>
  </si>
  <si>
    <t xml:space="preserve">Source 1: https://www.nordeafunds.com/en/articles/are-the-companies-you-invest-in-respecting-human-rights
 https://www.nordea.com/en/doc/annual-report-nordea-bank-abp-2022.pdf
https://www.nordeafunds.com/sv/innehaall/manskliga-rattigheter-ett-av-de-viktigaste-vardena-i-arbetslivet
https://www.nordea.com/en/doc/nordea-responsible-investments-annual-report-2022.pdf
</t>
  </si>
  <si>
    <t>PFA encourages all its employees and external partners to report any improper business conduct. Reports can be submitted via our whistleblower scheme; PFA’s whistleblower scheme allows employees, customers and external business partners to report on potential issues in a safe and confidential manner if they suspect or have knowledge about the law being broken, fraud, or other problematic conditions that violate PFA’s policies and values. 
'De forhold du kan indberette er fx
Økonomisk kriminalitet som underslæb, bestikkelse, afpresning, bedrageri og dokumentfalsk
Overtrædelse eller potentielle overtrædelser af den finansielle lovgivning, skatte- og konkurrencelovgivningen
Overtrædelse eller potentielle overtrædelse af forbrugerbeskyttelse-, databeskyttelse- og informationssikkerhedsregler
Markedsmisbrug, herunder markedsmanipulation, insiderhandel og øvrig misbrug af intern viden
Hvidvaskning af penge, finansiering af terrorisme og illegale aktiviteter
Væsentlige brud på arbejdssikkerheden
Væsentlige brud på miljøregler og forurening af miljøet
Fysisk vold, diskrimination og seksuelle krænkelser</t>
  </si>
  <si>
    <t>policy for corporate responsibility https://english.pfa.dk/other/your-customer-experience/ Corporate Responsibility 2022 Report
https://pfa.whistleblowernetwork.net/app-page;appPageName=What%20can%20be%20reported</t>
  </si>
  <si>
    <t xml:space="preserve">PFA Pension maintains a whistle-blower hotline open to internal and external stakeholders to report e.g. unlawful or inappropriate conduct or matters at odds with PFA values. The mechanism is available in danish and english and employees undergo regular training to ensure awareness. However research found no explicit evidence to suggest that the mechanism can be used to raise grievances related to human rights impacts associated with PFAs financial activities, i.e. impacts caused by PFA investee companies with which PFA is directly linked. Further no information on whether/how PFA is working to ensure its investee companies have in place grievance mechanisms / provide access to remedy in case of negative impacts. </t>
  </si>
  <si>
    <t>SFDR statement on due diligence summary: "De væsentligste negative indvirkninger på bæredygtighedsfaktorer, som AP Pensions investeringer kan risikere at være eksponerede over for, fremgår af erklæring om investeringsbeslutningers vigtigste negative indvirkninger på bæredygtighedsfaktorer (PAI)1 og kan overordnet siges at omfatte følgende tematikker:
 Sociale forhold (herunder menneske- og arbejdstagerrettigheder):
 • Manglende sikkerhed og/eller sundhed på arbejdspladsen
 • Dårlige arbejds- og lønforhold 
 • Diskrimination på arbejdet og i rekrutteringen
 • Krænkelser af forenings- og organisationsfriheden
 • Krænkelser af frihedsrettighederne, herunder ytrings- og meningsfriheden 
 • Krænkelser af retten til privatliv
 • Børne- og tvangsarbejde 
 • Sygdom og/eller død på grund af kontroversielle våben 
 • Sygdom og/eller død ved brug af sundhedsskadelige produkter
 • Bidrag til undertrykkelse, krænkelser eller uro i konfliktramte områder og lande
 via selskabers aktiviteter 
 • Negative påvirkninger af mennesker i omkringliggende lokalsamfund, herunder krænkelser af oprindelige folks rettigheder
”Da AP Pensions investeringsportefølje består af tusinder af investeringer, er vi nødt til at prioritere vores indsatser for at håndtere de identificerede negative indvirkninger på bæredygtighedsfaktorer. Denne prioritering baseres på anerkendte retningslinjer udstykket i de internationale standarder for ansvarlig virksomhedsadfærd og bygger på et væsentlighedsprincip, som indebærer en vurdering af:
•	Alvorligheden af de potentielle negative indvirkninger på bæredygtighedsfaktorer, omfanget af disse samt mulighederne for at genoprette situationen når relevant. 
•	AP Pensions beholdning i aktivet og dermed muligheden for at påvirke situationen. 
I AP Pension prioriterer vi således vores indsats, så vi fokuserer på først at håndtere de væsentligste negative bæredygtighedsindvirkninger, som vi via vores investeringer er eksponerede overfor. Vurderingen af de væsentligste negative bæredygtighedsindvirkninger er integreret både i AP Pensions samlede vurdering af nye potentielle investeringer samt i den løbende monitorering af investeringer i porteføljen.”
 Annual report+ active ownership policy: "Selskaber, der sættes på observationslisten, er blevet valgt ud fra et væsentlighedsprincip, hvilket indebærer 
 vurdering af: · Væsentlighed af selskabets potentielle negative påvirkninger på miljø og mennesker, omfanget af disse 
 samt muligheder for at minimere konsekvenserne. · Vores beholdning i selskabet og dermed mulighed 
 for at påvirke selskabet. Prioritering af væsentlighedsprincippet er i tråd med FN’s retningslinjer for menneskerettigheder og erhverv" ( p 24)</t>
  </si>
  <si>
    <t>Due diligence statement includes a list of most salient risks. (1 point) Annual report suggests the company considers severity specifically in relation to putting companies on its 'observations list'. Due diligence statement also highlights the use of severity as a means to prioritise efforts across the portfolio (,5 point)</t>
  </si>
  <si>
    <t xml:space="preserve">AP Pension commits to ensure or contribute to remedy in situations where AP Pension risks causing or contributing to adverse impacts (1 point). No evidence was found re monitoring the implementation of agreed remedy. An example was found re changes to practice in relation to use of BMI in connection with insurance. However this example did not relate to AP Pensions role as an investor nor did it include information about remediation for affected persons, only about changes of practices. Hence not clear whether the example was an example of AP Pension providing remedy where causing negative impacts </t>
  </si>
  <si>
    <t>https://appension.dk/globalassets/content_mz/filer-pdf/investering/policy-on-responsible-and-sustainable-investments.pdf
https://appension.dk/nyheder/2023/forsikring-til-flere---ap-pension-andrer-praksis-vedrorende-bmi</t>
  </si>
  <si>
    <t>BI includes information about human rights as part of its sustainability factors and when disclosing about its practice to screen its investments annually for breaches of international norms and conventions including the Universal Declaration of Human Rights , the UNGPs, and the OECD Guidelines , as explained in its Policy for Responsible Investments, which is issued by the boards of BI Holding A/S, BI Management A/S, and BI Asset Management Fondsmæglerselskab A/S. Despite description of practices that relate to human rights, the policy however does not include a formal policy commitment to respect human rights thoughout its investment activities as envisaged by the UNGPs.</t>
  </si>
  <si>
    <t>BI explains how it exercises active ownership and engages companies in dialogue through its ESG screeners as a result of identified violations of international norms, including human rights, to improve their performance and that it excludes investments from its portfolios if such companies demonstrate unwillingness to change. It also publishes its exclusion list which includes human rights criteria (1 point) Engagement list naming companies with which there has been engagement on human right counts as an example of concrete action (.5 point)</t>
  </si>
  <si>
    <t>Evidence source 1: Aktivt ejerskab
 BankInvest benytter aktivt ejerskab som et værktøj til at påvirke vores investeringer i en mere ansvarlig retning.
 Aktivt ejerskab betyder, at man som investor bruger sine rettigheder og indflydelse som ejer til at forbedre virksomhedernes adfærd.
 Det kan ske enten ved, at investor afgiver sin stemme på virksomhedernes generalforsamling eller ved at indgå i en dialog med virksomhedens ledelse. Hvis man indgår i en dialog med en virksomhed som følge af dennes overtrædelse af internationale normer og konventioner, kalder man det engagement.
 I stedet for at sælge sine aktier prøver investor altså i første omgang at få virksomhederne til at ændre adfærd igennem dialog. Dette er et centralt element i BankInvests tilgang til ansvarlige investeringer. Hjælper dialog ikke, kan man udøve indflydelse på selskabernes generalforsamling, og i sidste ende kan aktierne blive solgt.
 BankInvests Komité for Ansvarlige Investeringer har beslutningskompetence til at ekskludere et selskab fra BankInvests investeringsunivers.
 Normbaseret screening i praksis
 [...]
 Selskaber, som ikke overholder normerne [defined to include human rights], indgår BankInvest i en dialog med via Sustainalytics, for på den måde positivt at påvirke selskabets adfærd. Det sker alene eller sammen med andre investorer.
 Et dialogforløb kan indebære en række tiltag herunder dialog med selskabets ledelse, påvirkning af bestyrelsens sammensætning og stemmeafgivelse på generalforsamlingen.
 Hvis intet hjælper, kan det føre til salg af selskabets aktier. Det vurderes af BankInvests Komité for Ansvarlige Investeringer.
 Evidence source 2: Exclusion list [Kriterie: Human Rights &gt; Disengage]
Evidence source 3: Engagement list [selskab: xx; norm: human rights]</t>
  </si>
  <si>
    <t xml:space="preserve">Source 1: https://bankinvest.dk/baeredygtighed/saadan-arbejder-vi/
 Source 2: https://bankinvest.dk/media/l4vmr5sh/bankinvest-exclusion-list-june-2023-hjemmeside.pdf
Source 3: https://bankinvest.dk/media/kywnkzoi/engagementliste_2022-12.pdf </t>
  </si>
  <si>
    <t xml:space="preserve">https://www.ifu.dk/wp-content/uploads/2019/07/Human-Rights-Policy_final-june-2019.pdf
 https://www.ifu.dk/wp-content/uploads/2019/09/Sustainability-Policy-200-2.pdf
https://www.ifu.dk/en/about-ifu/ </t>
  </si>
  <si>
    <t>Limited info found on IFU internal responsibilities for and ressources on human rights. Other than: 
-- In its organogram IFU lists their SVP on 'impact and sustainability'
 --IFU has a Sustainability Advisory Board with business and NGO representatives, where opportunities, dilemmas and risks within sustainability are regularly discussed
 ---2.1.6 Assign responsibility for sustainability. The project company must appoint a person with overall responsibility for sustainability at operational level, including the management of activities and resources and delegation of tasks. It must be a suitably trained person with appropriate knowledge of sustainability issues related to the project. For high-risk projects, responsibilities for sustainability should be assigned at the board level to ensure that relevant sustainability issues are discussed regularly and get management attention.</t>
  </si>
  <si>
    <t>Limited information on responsibility for and resources assigned on human rights risk management at IFU such as indication of senior manager role(s), functions or departments accountable for implementation and decision making on HRs, information about the org.'s day-to-day responsibility for HRs across relevant internal functions or information on how it allocates resources and expertise for the day-to-day management of HRs. Indication of an SVP on sustainability and human rights in the company organogram not found sufficient to meet indicator requirements.  ( 0 points)</t>
  </si>
  <si>
    <t>https://jyskebank.com/wps/wcm/connect/jbc/4a9dd678-22a9-4fb4-97c2-79784f10145e/Politik+for+b%C3%A6redygtighed+-+UK+www.pdf?MOD=AJPERES&amp;CVID=nYwIEzy 
 https://www.jyskebank.dk/wps/wcm/connect/jfo/d415a137-f0c3-4b55-bff9-d5c1a78119b7/The+Jyske+Bank+Group%E2%80%99s+policy+for+responsible+and+sustainable+investment+%28Version+2.3%29.pdf?MOD=AJPERES&amp;CVID=oHR31sY
 https://www.jyskebank.dk/wps/wcm/connect/jfo/2baa9588-64f3-4632-9879-e78df62d6a03/UN+Principles+for+Responsible+Banking+2022+27022023.pdf?MOD=AJPERES&amp;CVID=oqnvT0F 
 https://jyskebank.com/wps/wcm/connect/jbc/6da7dcb6-3cd7-4e14-8707-3295bc27119b/Sustainability+Report+2022.pdf?MOD=AJPERES&amp;CVID=oqD4ckd 
https://www.jyskebank.dk/wps/wcm/connect/jfo/89797c88-c1da-43a8-9119-ec2e2acd9e33/2023+06+27+PAI+Jyske+Bank.pdf?MOD=AJPERES&amp;CVID=oAccUDC 
 https://jyskebank.com/wps/wcm/connect/jbc/7ad178d9-2fb6-4132-98d5-11ee6ef73b07/Kompetencekrav_CSR_UK.pdf?MOD=AJPERES&amp;CVID=nk6WuO2</t>
  </si>
  <si>
    <t>Policy on sustainability and corporate social responsibility
 The Supervisory Board has the overall responsibility for the strategy and policies relating to sustainability and corporate social responsibility. The Supervisory Board discusses and decides on strategic and tactical issues relating to sustainability. The Group Executive Board has the day-to-day responsibility for sustainability across the Jyske Bank Group and ensures implementation of and compliance with the policy in all parts of the Jyske Bank Group and is responsible for the general prioritization of efforts. In actual practice, follow-up on this responsibility is delegated to the Sustainability Committee, consisting of two members of the Group Executive Board, the  CFO and the Head of IR and Sustainability. Sustainability forms an integral part of operations and the business development in all parts of the Jyske Bank  Group, and all units in the organisation contribute to the fulfilment of Jyske Bank's sustainability objectives. The individual units and areas in the Group are responsible for the implementation of development tasks related to this, and they adhere to the usual governance for prioritisation and execution of development tasks subject to the general prioritisation of the Sustainability Committee. The department IR and Sustainability, which reports to the Group CFO, is responsible for coordinating and ensuring consistency between strategic sustainability initiatives in the Jyske Bank Group</t>
  </si>
  <si>
    <t>https://www.jyskebank.dk/wps/wcm/connect/jfo/44434996-9de0-440d-9633-bdc14a9d1e6b/Politik+for+b%C3%A6redygtighed+og+samfundsansvar+2022.pdf?MOD=AJPERES&amp;CVID=oqn2G1b
 https://www.jyskebank.dk/wps/wcm/connect/jfo/d415a137-f0c3-4b55-bff9-d5c1a78119b7/The+Jyske+Bank+Group%E2%80%99s+policy+for+responsible+and+sustainable+investment+%28Version+2.3%29.pdf?MOD=AJPERES&amp;CVID=oHR31sY
 https://jyskebank.com/wps/wcm/connect/jbc/6da7dcb6-3cd7-4e14-8707-3295bc27119b/Sustainability+Report+2022.pdf?MOD=AJPERES&amp;CVID=oqD4ckd
https://www.jyskebank.dk/wps/wcm/connect/jfo/89797c88-c1da-43a8-9119-ec2e2acd9e33/2023+06+27+PAI+Jyske+Bank.pdf?MOD=AJPERES&amp;CVID=oAccUDC</t>
  </si>
  <si>
    <t>Policy on corporate responsibility and sustainability:
 Jyske Bank sees active ownership as a central element of sustainable investment management. Through active ownership, investors seek to influence the companies in which they invest . Typically, we believe dialogue to be the most effective approach in order to promote change in a specific company’s course of action.
 Policy on responsible and sustainable investment:
 Basically, we have two main approaches when a company is linked to a violation or suspicion of violation of international norms and conventions: dialogue and exclusion. 
 Often, we find that dialogue is the most appropriate approach with a view to making the company in question change its behaviour. The committee for responsible and sustainable investments follows ongoing cases and if, after some period, no progress is seen, the committee for responsible and sustainable investments will 
 decide on exclusion and sale. The committee for responsible and sustainable investments decides which specific areas are to be included in the work on active ownership, which takes place in cooperation with other investors. This will, as a minimum, encompass international norms and conventions but can be supplemented 
 with thematic issues, such as climate changes. As an active investor, the Jyske Bank Group is, for instance through an external adviser, in ongoing dialogue 
 with companies about activities violating international conventions and norms, including cases relating to human rights, employee rights, environmental issues and business ethics. The Jyske Bank Group cooperates with other investors to practice active ownership in relation to companies with ESG challenges, in order to 
 achieve as much influence as possible. At least once a year, Jyske Capital takes the initiative to a dialogue about specific sustainability targets with 
 Danish issuers who are included in our investment universe for covered bonds. The Jyske Bank Group also exercises active ownership through its voting rights. This will often take place in dialogue with other investors with a view to achieving the highest possible effect of the voting. Voting rights will typically be exercised in situations where the voting relates to issues of responsibility and sustainability matters.
 Sustainability risks are identified and handled by each investment team. When integrating sustainability risks, we base our work on tools and data from external data providers. In addition, other sources of analysis are used, and we also assess whether our work on norm-based and activity-based screening and active ownership contributes to reducing our sustainability risks. 
 Our approach to sustainability is investment-oriented and based on the conviction that it makes sense to integrate non-financial information in the decision-making process. We assess that the integration of this will enhance the investment choice, among other things by contributing to a more complex risk assessment in relation to both companies and countries.
PAI statement: "I løbet af 2022 deltog Jyske Bank sammen med andre investorer i Sustainalytics normbaserede engagementsprogram på 176 engagementsager vedrørende overtrædelse af internationale konventioner og normer. Heraf vedrører 106 af engagementssagerne selskaber, som Jyske Bank koncernen er investeret i. 61 af disse sager vedrører menneskerettigheder og arbejdstagerrettigheder, 14 sager vedrører miljøforhold, og 22 sager vedrører forretningsetik.</t>
  </si>
  <si>
    <t>The policy on corporate responsibility and sustainability has no information about the actions the bank can take to prevent and address human rights risks. The policy on sustainable investments provides some information through its description of active ownership measures and the integration of sustainability risks in decision making; however, the policies do not explicitly detail actions related to human rights impacts. The Sustainability Report 2022 provides the example that 17 of the bank's 'dialogues' have been on human rights, which is an example of actions taken. The PAI statement similarly capture 22 engagement related to human rights in relation to investment portfolio. However given lack of a description of acting that covers both lending and investing in relation to human rights, the example does not grant a half point.</t>
  </si>
  <si>
    <t>Jyske Invest level 
 "Basically, we have two main approaches when a company is linked to a violation or suspicion of violation of international norms and conventions: dialogue and exclusion.
 Often, we find that dialogue and commitment are the most appropriate approach with a view to making the company in question change its behaviour. In cooperation with CRI [Committee for Responsible Investments], we follow ongoing cases and if, after a long period of time, no progress is seen, we will upon advice from CRI decide on exclusion and sale.
 In addition, CRI renders advice as to which specific areas are to be included in the work on active ownership, which takes place in cooperation with other investors. This will, as a minimum, encompass international norms and conventions but can be supplemented with thematic issues, such as climate changes.
 Jyske Bank Group evidence
 Policy on corporate responsibility and sustainability
 Jyske Bank sees active ownership as a central element of sustainable investment management. Through active ownership, investors seek to influence the companies in which they invest . Typically, we believe dialogue to be the most effective approach in order to promote change in a specific company’s course of action.
 Policy on responsible and sustainable investment
 Basically, we have two main approaches when a company is linked to a violation or suspicion of violation of international norms and conventions: dialogue and exclusion. 
 Often, we find that dialogue is the most appropriate approach with a view to making the company in question change its behaviour. The committee for responsible and sustainable investments follows ongoing cases and if, after some period, no progress is seen, the committee for responsible and sustainable investments will 
 decide on exclusion and sale. The committee for responsible and sustainable investments decides which specific areas are to be included in the work on active ownership, which takes place in cooperation with other investors. This will, as a minimum, encompass international norms and conventions but can be supplemented 
 with thematic issues, such as climate changes. As an active investor, the Jyske Bank Group is, for instance through an external adviser, in ongoing dialogue 
 with companies about activities violating international conventions and norms, including cases relating to human rights, employee rights, environmental issues and business ethics. The Jyske Bank Group cooperates with other investors to practice active ownership in relation to companies with ESG challenges, in order to 
 achieve as much influence as possible. At least once a year, Jyske Capital takes the initiative to a dialogue about specific sustainability targets with 
 Danish issuers who are included in our investment universe for covered bonds. The Jyske Bank Group also exercises active ownership through its voting rights. This will often take place in dialogue with other investors with a view to achieving the highest possible effect of the voting. Voting rights will typically be exercised in situations where the voting relates to issues of responsibility and sustainability matters.
 Sustainability risks are identified and handled by each investment team. When integrating sustainability risks, we base our work on tools and data from external data providers. In addition, other sources of analysis are used, and we also assess whether our work on norm-based and activity-based screening and active ownership contributes to reducing our sustainability risks. 
 Our approach to sustainability is investment-oriented and based on the conviction that it makes sense to integrate non-financial information in the decision-making process. We assess that the integration of this will enhance the investment choice, among other things by contributing to a more complex risk assessment in  relation to both companies and countries.
PAI statement: "I løbet af 2022 deltog Jyske Bank sammen med andre investorer i Sustainalytics normbaserede engagementsprogram på 176 engagementsager vedrørende overtrædelse af internationale konventioner og normer. Heraf vedrører 106 af engagementssagerne selskaber, som Jyske Bank koncernen er investeret i. 61 af disse sager vedrører menneskerettigheder og arbejdstagerrettigheder, 14 sager vedrører miljøforhold, og 22 sager vedrører forretningsetik.</t>
  </si>
  <si>
    <t>https://jyskeinvest.com/en/investment/pri
 https://www.jyskebank.dk/wps/wcm/connect/jfo/44434996-9de0-440d-9633-bdc14a9d1e6b/Politik+for+b%C3%A6redygtighed+og+samfundsansvar+2022.pdf?MOD=AJPERES&amp;CVID=oqn2G1b
 https://www.jyskebank.dk/wps/wcm/connect/jfo/d415a137-f0c3-4b55-bff9-d5c1a78119b7/The+Jyske+Bank+Group%E2%80%99s+policy+for+responsible+and+sustainable+investment+%28Version+2.3%29.pdf?MOD=AJPERES&amp;CVID=oHR31sY
 https://jyskebank.com/wps/wcm/connect/jbc/6da7dcb6-3cd7-4e14-8707-3295bc27119b/Sustainability+Report+2022.pdf?MOD=AJPERES&amp;CVID=oqD4ckd
https://www.jyskebank.dk/wps/wcm/connect/jfo/89797c88-c1da-43a8-9119-ec2e2acd9e33/2023+06+27+PAI+Jyske+Bank.pdf?MOD=AJPERES&amp;CVID=oAccUDC</t>
  </si>
  <si>
    <t>Jyske Invest describes its approach to engaging investees in dialogue and working in cooperation with other investors to address areas including international norms and conventions (1 point). Though Jyske Invest and the Jyske Bank Group mention exclusion as a possible action if no progress is made, research did not find evidence that the institutions provide examples of exclusion decisions, e.g. in the form of an exclusions list. Jyske Bank Group however indicates in annual reports and PAI reporting (which includes Jyske Invest) its engagement with portfolio companies and how many of these were on the grounds of human rights in 2022. (.5 points).</t>
  </si>
  <si>
    <t>https://tryg.com/en/dokumenter/trygcom/corporate-responsibility-policy.pdf
'https://tryg.com/en/dokumenter/trygcom/human-and-labour-rights-policy-2023.pdf</t>
  </si>
  <si>
    <t xml:space="preserve">Tryg's Corporate Responsibility Policy commits to respect internationally recognised human rights (1 point), "in accordance with UN Guiding Principles on Business and Human Rights and OECD Guidelines for Multinational Enterprises" (,5 point). The policy statement was approved by the Executive Board and Supervisory Board on 12 October 2022 (,5 point). In addition Tryg since October 2023 has a standalone human rights policy that includes more detail re the company's commitment to human rights.  </t>
  </si>
  <si>
    <t>https://tryg.com/en/dokumenter/trygcom/corporate-responsibility-policy.pdf 
https://tryg.com/en/dokumenter/trygcom/sustainabilityreport2022.pdf
https://tryg.com/en/dokumenter/trygcom/human-and-labour-rights-policy-2023.pdf</t>
  </si>
  <si>
    <t>CR policy: 
--Our commitment means the we continuously identify, prevent and mitigate risks of adverse impacts on human rights both internally in our organisation, in connection to our products and services, and in our value chain
 ---Tryg’s Supervisory Board approves our Corporate Responsibility strategic ambitions and is regularly informed on performance and initiatives related to Corporate Responsibility
  ---Tryg has appointed a Corporate Responsibility Board with management representatives from key departments across Tryg’s organisation and Tryg’s CFO as chair. The Corporate Responsibility Board acts as an advisory board to the Executive Board and is responsible for identifying risks and opportunities when it comes to both legal requirements and Tryg’s strategic ambitions within Corporate Responsibility. The Board convenes four times per year to discuss Tryg’s strategic direction, risks, opportunities, relevant policies, KPI’s, performance and reporting as well as specific Corporate Responsibility initiatives.
 ---The business areas are responsible for the daily risk management and for carrying out every day work based on Tryg’s policies and instructions regarding the management of risks and are responsible for being compliant with both internal and external requirements. This means that there must be procedures and guidelines in place for vital areas, and that internal controls are carried out in such a way that risks are identified in a timely manner and necessary risk mitigation activities are implemented
 Tryg’s Sustainability &amp; ESG Board drives Tryg’s strategic direc_x0002_tion in the sustainability and ESG area. The Board is chaired by Group CFO Barbara Plucnar Jensen and is composed of Vice Presidents from key functions to ensure that sustainability and ESG are effectively anchored across the organisation. At four annual meetings, the Board discusses Tryg’s direction and specific initiatives and recommendations. Furthermore, the Sustainability &amp; ESG Board approves the annual sustaina_x0002_bility report and relevant policies prior to final approval by the 
 Executive Board and the Supervisory Board. The Executive Board is informed on a quarterly basis about performance, progress and relevant initiatives. The Supervisory Board is ultimately responsible for sustainability. To strengthen governance and anchoring, targets related to sustainability and ESG are included in the incentive programmes for members of Tryg’s Executive Board.
Human Rights Policy: 
Respecting human and labour rights cuts across several functions within Tryg, as do the due diligence 
process. I.e. impacts on employees are managed by the human resources department, procurement is 
responsible for suppliers, product development for ensuring that no rights are adversely impacted by our
insurance products or terms, and the business for the commercial customers we underwrite. 
Tryg’s Executive Board is responsible for determining our sustainability efforts within our strategic 
ambitions and ensuring progress. The Executive Board is informed about performance, risks and 
opportunities on a quarterly basis at a minimum or whenever necessary.
In order to increase the effectiveness of the Executive Board work, Tryg has established a separate 
Sustainability &amp; ESG Board - chaired by the Group CFO - to assist the Executive Board in developing 
strategic direction and preparing sustainability themes and targets on climate-related and social matters. 
On the advice of the Sustainability &amp; ESG Board, the Executive Board approves the sustainability 
strategic priorities, including climate-related and social matters. The Sustainability &amp; ESG Board convenes 
four times per year to discuss Tryg’s strategic direction, risks, opportunities, relevant policies, KPI’s, 
performance and reporting as well as specific sustainability initiatives</t>
  </si>
  <si>
    <t>Tryg indicates that its ESG and Sustainability Board is responsible for implementation of Tryg's strategic ambitions on corporate responsibility, which includes human right and that it reports to the Executive board which is ultimately responsible. The CR policy explicitly covers both investment and products and services (1 point). The human rights policy has no content in relation to implementation of human rights due diligence in investment which could be an area of improcement. Tryg indicates that its business areas are responsible for daily risk management in conjunction with procedures and guidelines for vital areas and specifies different units responsible specifically for human rights due diligence across the business (,5 point). Research did not find information on how Tryg allocates resources and expertise for the day-to-day management of HRs</t>
  </si>
  <si>
    <t xml:space="preserve">Responsible investment: When we invest, we always comply with national and international legislation, international standards and our tax code. We also seek to minimise reputational risk, while maintaining a competitive risk-adjusted return. Tryg’s manager selection process focusses on choosing external managers with a responsible mindset similar to Tryg's, and we use a screening process for our holdings on an ongoing basis to ensure that individual holdings live up to our values. Tryg conducts ethical screenings each year based on controversial behaviour and controversial weapons. Controversial behaviour covers the violation of the ten principles of the UN Global Compact. The screening is carried out using data from an external ESG research provider considering compliance with UN and EU council regulations. Additionally, an external screening agency performs regular screenings to make sure that none of our investments have ultimate parents that we do not find acceptable. If a violation is identified, we have a formal escalation process that guides the further process.
 --- Responsible Investment: Tryg wants to ensure that its assets are invested in a responsible manner and that investments are conducted in accordance with Tryg's values. The materiality assessment has identified responsible investment as a material issue to Tryg, as we are at risk of violating international standards, including human and labour rights as well as environmental and anti-corruption standards, when investing. 
 ---The screening criteria are on controversial weapons and controversial behavior. Controversial behaviour means a violation of the Ten Principles of the UN Global Compact.
 --Tryg’s materiality assessment indicates a risk of violations of human and labour rights in our supply chain. To mitigate any violations, Tryg actively monitors our contract suppliers for compliance with our Supplier Code of Conduct as part of our supplier evaluation programme
  ---We are proactively using the feedback and results received to enter into dialogue with our suppliers on how we can actively strengthen our suppliers’ commitment. The evaluation has also enabled us to better understand the ESG risks within our supplier base. Applying the obtained insights, we are in the process of reviewing our criteria for defining risk and high-risk suppliers 
  --"Tryg engages in an ongoing risk identification process, mapping insurance risks and other risks which may endanger the realisation of Tryg’s strategy or which may have a potentially substantial impact on Tryg’s financial position. (financial materiality)
'Ethical screening policy: 
Step 1. Screening
Screening is conducted by sending the portfolio holdings to an external screening provider, where ultimate
parent company is used as screening identifier. The screening criteria are on controversial weapons and 
controversial behavior. Controversial behaviour means a violation of the Ten Principles of the UN Global 
Compact. Controversial weapons are mainly consisting of weapons, more specifically tailor-made and 
essential-level of involvement and/or significant ownership in companies of the former.
Tryg currently uses an external screening provider and their criteria definitions are therefore used to identify 
potential ethical breaches.
Insurance - human rights policy: 
We expect our customers to respect human and labour rights and set out clear expectations in the
insurance provisions that our customers, as a minimum, live up to the ten principles of the UN Global 
Compact. 
• Customers of a certain size are screened according to ESG parameters, specifically including 
human and labour rights, to ensure that their behaviour and performance are monitored. 
• In the product development phase, it is key to ensure that the defined risk thresholds do not 
discriminate against certain groups in society.
• Furthermore, it is central to our daily work that we are making sure that customer service and 
claims handling teams are continuously trained to ensure a respectful and fair customer dialogue. </t>
  </si>
  <si>
    <t>In relation to human rights in investment Tryg notes that its materiality assessment has identified its investments as a possible source of general human rights risks. Tryg relies on external managers to screen investment portfolio for controversial behaviours including in relation to human rights using the UN Global Compact as the norm. 
In relation to insurance Tryg notes that it screens customers of a certain size in relation to human rights and has embedded human rights in design of insurance products and services incl risk thresholds.  
Reserach did not identify information about how Tryg ensures such processes are applied in a dynamic manner, i.e. triggered by new financial activities, new business decisions, changes in operating environment OR periodic, regular application</t>
  </si>
  <si>
    <t>https://tryg.com/en/dokumenter/trygcom/sustainabilityreport2022.pdf
 https://tryg.com/en/dokumenter/trygcom/process-ethical-screening.pdf
 https://tryg.com/en/dokumenter/trygcom/corporate-responsibility-report-2021.pdf
https://tryg.com/en/dokumenter/trygcom/human-and-labour-rights-policy-2023.pdf</t>
  </si>
  <si>
    <t>https://tryg.com/en/dokumenter/trygcom/corporate-responsibility-policy.pdf 
https://tryg.com/en/dokumenter/trygcom/active-ownership-policy.pdf 
 https://tryg.com/en/dokumenter/trygcom/sustainabilityreport2022.pdf 
https://tryg.com/sites/tryg.com/files/2022-01/TRYG_AR2021.pdf 
https://www.tryg.com/en/dokumenter/trygcom/process-ethical-screening.pdf</t>
  </si>
  <si>
    <t xml:space="preserve">Re investment: ' --Where Tryg possesses an equity interest of a suitable size in listed companies, the goal is to exercise active ownership based on the parameters below:
  - Supervision of and dialogue with the company (including strategy, results, risk, capital structure, corporate governance, corporate responsibility, company culture and remuneration of management). An assessment of the investment decision is based on publicly available information.
  ....Where, based on the supervision and dialogue mentioned above, Tryg finds the actions of the company to be worrying, it will be considered whether Tryg’s active ownership activities should be escalated. Escalation steps include initiating a closer dialogue with the top management of the company, make declarations at an Annual General Meeting or forward proposals to be processed at an Annual General Meeting as well as escalate the cooperation with other investors. In worst case, Tryg may consider disposing the shares in the company and add the company to an exclusion list
  ---Tryg’s external investment managers are UN PRI signatories and have a natural inclination towards an ethical mindset. The screening is used as a supplemental tool to ensure that an investment manager does not invest in unethical companies. In such cases, we engage in dialogue with the investment manager to get an explanation. In case of unsatisfactory explanations and successive ethical breaches, Tryg will as a last resort terminate the investment manager agreement. 
 ---Screening is conducted by sending the portfolio holdings to an external screening provider, where ultimate parent company is used as screening identifier. The screening criteria are on controversial weapons and controversial behavior. Controversial behaviour means a violation of the Ten Principles of the UN Global Compact
  --We evaluate investments funds on (a) the external fund managers’ governance and commitment to responsible investment and (b) the specific fund’s integration of ESG-considerations, while taking specific asset class characteristics into considerations. As part of the manager selection process, a separate responsible investment due diligence is conducted together with the regular monitoring of investment operations
Re insurance:  In the product development phase, it is key to ensure that the defined risk thresholds do not 
discriminate against certain groups in society.
• Furthermore, it is central to our daily work that we are making sure that customer service and 
claims handling teams are continuously trained to ensure a respectful and fair customer dialogue. </t>
  </si>
  <si>
    <t>Tryg describes how its approach includes engaging external investment managers in dialogue and the possibility of terminating an investor management agreement as a last resort if said manager invests in unethical companies. In relation to insurance the human rights policy includes short information about how Tryg works with human rights in customer relations including by ensuring defined risk thresholds do not discriminate. However research did not find descriptions that can qualify as an overall description of systems or approaches to prevent and address human rights infringements in connection with both investment and insurance. Further no concrete examples were given to demonstrate application of any such systems in practice.</t>
  </si>
  <si>
    <t>human rights policy:
GRIEVANCE
Tryg’s Whistleblower scheme is available for internal and external stakeholders of Tryg to report concerns 
in a safe and confidential way. The scheme is intended to report matters relating to suspected breaches 
of the law or other serious matters, including human rights. The scheme allows for anonymity and 
ensures special protection against reprisal. 
' --Tryg’s whistleblower hotline is open to employees and all stakeholders wishing to report the violation or potential violation of legislation and other issues within the scope of Tryg’s whistleblower hotline, for example harassment. Reports are handled by the Whistleblower unit in Tryg (consisting of the Chairman of the Risk Committee and Audit Committee, Head of Compliance and Vice President Legal). Our whistleblower hotline has been updated to comply with new regulation. In 2021, six cases were reported and investigated compared to one case in 2020
 ------The companies listed below in the Tryg Group are covered by Tryg's whistleblower scheme. This means that you can report concerns about these companies: Tryg Forsikring A/S and its branches (Tryg Norge, Tryg Garanti including subsidiaries in Switzerland, the Netherlands, Finland, Germany, Belgium and Austria as well as Alka and TJM Forsikring)Tryg A/S ;Tryg Invest A/S;Tryg Livsforsikring A/S; Holmia Livförsäkring AB: Forsikrings-aktieselskabet Alka Liv II; Tryg Ejendomme A/S; Alka Fordele A/S, including Alka Bilpleje A
 'What is a whistleblower scheme?
 Tryg has a whistleblower scheme where internal and external stakeholders can tell if they find that employees, the management of Tryg or others associated with Tryg break the law, including the recommendations for good corporate governance and business practices. Inquiries about other serious matters, such as harassment, including MeToo cases, can also be reported through the scheme. Tryg's whistleblower scheme meets the requirements of the corporate governance recommendations as well as other legislation in this area.
 How we process inquiries
 All inquiries will be carefully investigated, both to ensure that no tryg employee has acted incorrectly or to ensure that alleged misconduct of a person has not occurred. All inquiries go directly to Tryg's Legal Director, the Head of Compliance, and the Chair of the Audit and Risk Committee. 
 Who can report?
 It is only possible to report through the scheme if you have an association with Tryg, for example as an employee, supplier, customer, partner, investor and so on. You can report information about employees, Board Members or others associated with Tryg Group.</t>
  </si>
  <si>
    <t>Tryg maintains a whistle-blower scheme accessible to internal and external stakeholders which may be used to report breaches of the law or other serious matters including on human rights. The human rights policy sets no threshold or boundaries for which stakeholders can use the mechanism. However according to the whistleblower scheme site the channel is open only to those with an association with Tryg, examples of which do not include potentially or affected external stakeholders such as members of affected communities or workers affected for example through one of Tryg's investee companies. The whistle-blower scheme or human rights policy further do not explictly specify that it can be used to raise human rights concerns throughout Tryg's financing activities including e.g in relation to its investments.</t>
  </si>
  <si>
    <t xml:space="preserve">https://tryg.com/en/whistleblower-scheme
https://tryg.com/en/dokumenter/trygcom/human-and-labour-rights-policy-2023.pdf </t>
  </si>
  <si>
    <t xml:space="preserve">While ATP Livslang Pension discloses how it does not invest in companies that intently or repeatedly breach human rights and that its Committee should refer to international human rights standards, including the OECD Guidelines and UNGPs, in assessments and thereby indirectly connect its policy with human rights, research did not find evidence of a policy or statement committing ATP to respect human rights throughout its financing activities such as what is envisioned by UNGP 16 and this indicator. The company's policy on active ownership further does not mention human rights. The company's PAI statement includes reference to relevant standards incl on human rights but similarly does not include a commitment to respect these / implement these / act in accordance or similar. The company's description of human rights processes reflects several actions to integrate human rights in the company's approach, however does not include an explicit commitment to respect human rights in alignment with the indicator expectation. </t>
  </si>
  <si>
    <t>https://www.atp.dk/dokument/politik-samfundsansvar-i-investeringer-i-atp-koncernen // 
https://www.atp.dk/en/dokument/atps-policy-responsibility-investments
 https://www.atp.dk/dokument/erklaering-om-negative-baeredygtighedsvirkninger-2022
 https://www.atp.dk/dokument/rapport-om-negative-baeredygtighedsvirkninger-2022
https://www.atp.dk/dokument/esg-processer-2022</t>
  </si>
  <si>
    <t>ATP investerer ikke i selskaber, der bevidst og gentagne gange bryder regler, der er fastsat af nationale myndigheder på de markeder, hvor selskabet arbejder, eller af internationale organisationer med Danmarks tiltrædelse. Det handler blandt andet. om regler vedrørende miljømæssige, sociale og personalemæssige spørgsmål samt regler vedrørende selskabers respekt for menneskerettighederne, bekæmpelse af korruption samt produktion eller distribution af visse våbentyper' and 
'Komitéen skal fastlægge processer, der sikrer overholdelse af politik for samfundsansvar i investering er. Komitéen skal sikre, at bedømmelser med henvisning til samfundsansvar hviler på et faktuelt grundlag, og at bedømmelserne er så objektive som muligt. I sine bedømmelser inddrager Komitéen for samfundsansvar en lang række autoritative kilder som eksempelvis EU’s og FN’s menneskerettighedskonventioner, ILO’s 4 kernekonventioner, de internationale anti-korruptionskonventioner, FN’s Parisaftale, FN’s Verdensmål for bæredygtig udvikling mv. Komiteen skeler desuden til OECD’s egne vejledning til, hvordan investorer bør overholde OECD’s retningslinjer for multinationale virksomheder (og deri indeholdt FN’s retningslinjer for menneskerettigheder og erhverv).' Politik for samfundsansvar 
'Policy on responsible investments: 'rules laid down by national authorities in the markets where the companies operate or by international organisations endorsed by Denmark.'
 'I sit bæredygtighedsrelaterede arbejde inddrager ATP en række internationale standarder, herunder adfærdskodekser for ansvarlig forretningsskik og internationalt anerkendte standarder for due diligence og rapportering. Det drejer sig bl.a. om EU’s og FN’s menneskerettighedskonventioner, ILO’s kernekonventioner, de internationale anti-korruptionskonventioner, FN’s Parisaftale, FN’s Verdensmål for bæredygtig udvikling mv. Endvidere læner ATP sig op ad OECD’s retningslinjer for multinationale virksomheder (og deri indeholdt FN’s retningslinjer for menneskerettigheder og erhverv), særligt OECD’s egen vejledning til, hvordan investorer bør søge at overholde disse retningslinjer. '
 'OECD’s retningslinjer tilbyder endvidere efter vores vurdering en række nyttige værktøjer og forklaringer, der kan bruges af både selskaber og investorer, og vi refererer bl.a. til retningslinjerne i ATP’s Politik for samfundsansvar i investeringer. På samme måde har vi igennem en årrække opfordret porteføljeselskaber til at bruge OECD’s retningslinjer som pejling og inspiration i forhold til udvikling af deres egne samfundsansvarspolitikker og -processer. Selvom OECD’s retningslinjer ikke er direkte lovpligtige for selskaber, er de baseret på centrale internationale konventi_x0002_oner. Et selskab der agerer i strid med retningslinjerne, vil derfor typisk også være på kant med ATP’s Politik for samfundsan_x0002_svar, der netop baserer sig på disse konventioner. '</t>
  </si>
  <si>
    <t>ATP’s responsibility efforts are coordinated in a special internal committee for responsibility chaired by ATP’s CEO. The committee for responsibility holds six ordinary meetings annually and additionally meets on a needs basis. The committee is responsible for establishing processes which ensure compliance with the Policy for responsibility in investments...the committee for responsibility uses a number of authoritative sources of information such as the EU and UN conventions on human rights, the ILO’s core conventions, the international anti-corruption conventions, the UN Paris Agreement, the UN Sustainable Development Goals, etc. The committee also looks to the OECD’s own recommendations for how investors should comply with the OECD Guidelines (including the UN Guiding Principles on Business and Human Rights). 
 Implementation in the day-to-day investment practices: ATP makes an ongoing effort to integrate sustainability-related and broader responsibility considerations in the day-to-day investment processes in line with considerations for other business conditions and risks.ATP considers the analysis of companies’ ESG conditions to be an important and relevant element in ATP’s risk management, and, in ATP’s experience, it is also possible to identify investment opportunities based on these efforts. ATP does not invest in companies that deliberately and repeatedly violate rules laid down by national authorities in the markets where the companies operate or by international organisations endorsed by Denmark. This relates, among other things, to rules regarding environmental, social and employee issues as well as rules regarding companies' respect for human rights...
 ATP’s Policy for responsibility in investments is laid down by ATP’s Supervisory Board. ATP’s executive management is responsible for ATP’s investments within this framework and, together with the Committee for responsibility, for observance of the framework.
'The Committee for Responsibility
Our “Committee for Responsibility” is in charge of ensuring that responsibility issues and deliberations concerning the environment, social conditions and good corporate governance are involved in our investment analysis and investment decisions. We are a team of ESG analysts that serve the committee and implement decisions made by the committee.</t>
  </si>
  <si>
    <t>https://www.atp.dk/en/dokument/atps-policy-responsibility-investments
https://www.atp.dk/en/our-tasks/atp-livslang-pension/investing-pension-funds/responsible-investments/policies</t>
  </si>
  <si>
    <t>ATP’s Policy for responsibility in investments includes information on responsibility for human rights incl regarding a special internal committee chaired by the CEO (1 point). ATP explains generally how it implements the reposible investment policy in day-to-day investment practices but does not detail the responsibility for such day-to-day implementation related to human rights across relevant internal functions nor how it allocates resources and expertise on human rights specifically.</t>
  </si>
  <si>
    <t>For many years, ATP has had a policy for responsibility in investments which describes the requirements that ATP sets for the companies that we invest in (how we view the negative ESG effects of the activities of portfolio companies). Dependent on the asset class, we have different processes that match the characteristics of the investments. For illiquid investments, the analyses must be made beforehand while for listed investments we perform ongoing screenings to detect violations of the policy for responsibility...
 We have therefore developed ESG due diligence processes that are adapted to our investment style. We are continually screening companies in our portfolio to see if they are in violation of ATP’s policy for responsibility and this allows us to spot incidents in both new and existing portfolio companies.
 Screening is a good method for selecting listed companies, as there is a sufficient amount of data that describes how listed companies behave - for example, from sources such as media articles, NGOs, legal documents and the companies’ own reporting. This makes it possible to design systematic screening processes that are focused on sorting through the available information so that we can prioritise using our resources on investigating the most serious allegations.
 In this context, ATP works together with external data suppliers that monitor the behaviour of many thousands of Danish and international companies based on a long list of indicators. In addition, ATP can also get information from external sources - including from other leading investors - about whether portfolio companies are potentially violating our policy for responsibility. The indicators in our screenings cover a broad spectrum of ESG topics from international conventions and the principles of the Global Compact. They cover environmental topics (such as biodiversity), human rights (such as the rights of indigenous peoples), labour rights (such as anti-discrimination and the right to collective bargaining) and corruption. Screening the portfolio for such topics is an important part of ATP’s integration of the OECD’s Guidelines for Multinational Enterprises which specifically recommends that investors have risk-based due diligence processes to identify and prioritise cases where a portfolio company might be having a negative impact on society.
 If one of ATP’s screenings indicate that a company may have violated ATP’s policy of responsibility in investments, we start a fact-finding process. A fact-finding process is a flexible investigation where ATP can use various sources such as legal documents, NGO reports or corporate websites. The aim is to allow ATP’s Committee for Responsibility to conclude whether ATP’s policy has been violated or not.
 Throughout the process, we focus on the requirements of and recommendations for companies that can be derived from the Global Compact principles and the OECD Guidelines. ' 
 p 30
2022 ESG Processer</t>
  </si>
  <si>
    <t xml:space="preserve">ATP describes its screening and subsequent fact-finding approaches to identify human rights risks and impacts (as well as other sustainability risks) in its listed investments as well as across difference asset classes (1 point) and that the process is both ongoing and deployed before new investments are made (,5 point). </t>
  </si>
  <si>
    <t>https://www.atp.dk/en/dokument/report-responsibility-2022
https://www.atp.dk/en/dokument/atps-policy-responsibility-investments
https://www.atp.dk/dokument/esg-processer-2022</t>
  </si>
  <si>
    <t>If there are indications that a company is violating (or is suspected of having violated) ATP’s policy, an engagement process will be initiated. In this process, ATP examines the relevant allegations more closely and, if violations are confirmed, a dialogue is initiated with the company on how the conditions criticised may be remedied or significantly improved.Engagement and dialogue focusing on improvements are ATP’s preferred tools in connection with responsibility issues, while exclusion is seen as a tool to be used when all other alternatives have been exhausted.ATP updates its exclusion list on ATP’s website twice a year. ATP does not regularly maintain information on companies in which ATP does not invest or which ATP has excluded. This means that ATP is not able to publish a complete and comprehensive exclusion list.In principle, there is nothing to prevent ATP from investing in a company that it has previously excluded. However, this would require renewed analysis (p. 5) Exclusion policy 
 --if one of ATP’s screenings indicate that a company may have violated ATP’s policy of responsibility in investments, we start a fact-finding process. A fact-finding process is a flexible investigation where ATP can use various sources such as legal documents, NGO reports or corporate websites. The aim is to allow ATP’s Committee for Responsibility to conclude whether ATP’s policy has been violated or not. In the fact finding process, ATP analyses the charges against the company to see if they are supported by facts. Often, we also initiate a dialogue with the company to hear their version of events. If our investigation finds questionable behaviour, the company will have the opportunity to explain whether there has been launched organisational or operational initiatives to rectify matters and avoid future problems. A fact-finding process will therefore often take several months. If a fact-finding process concludes that the company’s behaviour does not violate ATP’s policy, the process is concluded. However, if the fact-finding process shows that ATP’s policy may have been violated, the analysts will present their results to the Committee for Responsibility and recommend that they start a targeted dialogue with the company or exclude it(P. 32) ---Screening the portfolio for such topics is an important part of ATP’s integration of the OECD’s Guidelines for Multinational Enterprises which specifically recommends that investors haverisk-based due diligence processes to identify and prioritise cases where a portfolio company might be having a negative impact on society. (p. 30) Annual report 
 ---'ATP forvalter selv arbejdet med aktivt ejerskab. Vi vurderer, at vi opnår en særlig og vigtig indsigt i selskabers forhold ved selv at varetage dialogen og det aktive ejerskab. En indsigt, vi ikke ville opnå ved at overdrage det til en ekstern samarbejdspartner. Samtidig er det vores vurdering, at vi kun på denne måde kan sikre, at alle afstemninger behandles med en seriøsitet, der ultimativt sikrer ATP’s omdømme hos såvel selskaber som øvrige interessenter.
 Omfanget af ATP’s aktive ejerskab i relation til et konkret selskab afspejler som hovedregel værdien af ATP’s investering og ATP’s ejerandel samt ATP’s mulighed for effektivt at indgå i en aktiv dialog med selskabet. ATP anvender derfor én fremgangsmåde i relation til investering i danske børsnoterede aktier (såkaldt kontinuerlig dialog) og en anden fremgangsmåde i relation til ATP’s øvrige investeringer i børsnoterede aktier (såkaldt dialog via generalforsamling)' active ownership policy
'Derfor har vi ønsket at identificere de selskaber, som er 
længst bagud på menneskerettighedsområdet – det vil sige de 
selskaber, der slet ikke har politikker eller processer på plads. 
Ligeledes vil vi identificere, hvor langt selskaber helt gene_x0002_relt er i deres arbejde med due diligence på menneskerettig_x0002_hedsområdet. På baggrund af vores observationer vil vi i den 
kommende tid gå i dialog med virksomhederne med særligt 
fokus på de selskaber, som har mest brug for at forbedre sig. 
Den overordnede konklusion på vores kortlægning er, at hoved_x0002_parten af de danske selskaber er godt afsted på arbejdet med 
menneskerettigheder, og det er i realiteten kun et fåtal, som 
for alvor har brug for at rykke sig. Derfor har ATP sit primære 
fokus på at give et hjælpsomt skub til de selskaber, der har 
mest brug for det.
In 2022, among other things, we have encouraged companies to work with policies and processes regar_x0002_ding human rights and CO2
 reporting. The new EU regulation for sustainable financing imposes a number of 
requirements that require data from companies, something that we have also encouraged them to provide. 
Human Rights:
ATP expects our portfolio companies to adhere the UN Guiding Principles for Business and Human Rights 
(UNGPs) which states that businesses have a responsibility to respect human rights and the environment 
and should undertake effective due diligence.
The European Commission will later this year introduce legislation to make human rights due diligence 
mandatory for EU companies. Although detail on the proposed legislation is still lacking, ATP expects our 
portfolio companies to have policies and processes regarding human rights in place including human rights 
due diligence processes to identify, prevent, mitigate, and address adverse human rights impacts. Further_x0002_more, ATP expects that companies have processes for stakeholder engagement and remedy aligned with 
UN Guiding Principles.
ATP believes that companies already working on implementing respect for human rights in their organizations 
are likely to be well-placed to meet the increasing legal requirements including the coming EU-legislation.
Exclusion list</t>
  </si>
  <si>
    <t>https://www.atp.dk/en/screenings-and-exclusions 
 https://www.atp.dk/dokument/politik-aktivt-ejerskab-i-atp-koncernen 
 https://www.atp.dk/en/dokument/atps-policy-responsibility-investments 
  https://www.atp.dk/en/dokument/report-responsibility-2022
https://www.atp.dk/en/dokument/stewardship-2022 
https://www.atp.dk/dokument/aktivt-ejerskab-2023
https://www.atp.dk/en/dokument/eksklusionsliste-sept-2023</t>
  </si>
  <si>
    <t xml:space="preserve">ATP's engagement and dialogue process qualifies as an overall, cross-cutting approach to prevent and mitigate human rights risks and impacts throughout its financing activities (1 point). Disclosures include several examples that demonstrate efforts taken explicitly to act on human rights risks  including through voting practices related to human rights in anticipation of CSDDD, special efforts on human rights in relation to Danish companies as well as listing human rights grounds in relation to specific exclusions made (5 point).  </t>
  </si>
  <si>
    <t>Though ATP describes how it uses legal, media, corporate, and NGO sources in its assessments, research found no details of concrete engagement with affected rightsholders or their representative or concrete descriptions of how such engagement is undertaken. Beyond mentioning of NGOs no information on which NGOs or how their perspectives are factored into assessments / risk identification.</t>
  </si>
  <si>
    <t>https://www.atp.dk/en/whistleblower
https://www.atp.dk/en/dokument/stewardship-2022</t>
  </si>
  <si>
    <t>ATP has a whistleblower scheme that allows for the anonymous reporting of illegal activities in ATP and ATP’s subsidiaries and also illegal activities in connection with the tasks that ATP works on when ATP provides assistance to other schemes. ---As an employee or former employee of ATP, a member of the Supervisory Board or a representative or business partner, you can anonymously report illegal activities via the link below to an external IT system.The external system will forward your report to an external attorney who will be in charge of the initial investigation
Whistleblower-ordningen kan anvendes til at indberette ulovlige forhold – eller mistanke om ulovlige 
forhold – i organisationen. De ulovlige forhold kan have eller få betydning for koncernen eller for enkelt_x0002_personers liv eller helbred.
Man kan fx indberette til whistleblower-ordningen, hvis man oplever – eller har mistanke om – økono_x0002_misk kriminalitet, bestikkelse, korruption, bedrageri, dokumentfalsk mv. Det kan også være miljøforure_x0002_ning, alvorlige brud på arbejdssikkerheden samt alvorlige forhold, der retter sig mod en medarbejder,
fx seksuel chikane eller anden grov chikane.
Omvendt kan oplevelser og mistanke om fx samarbejdsvanskeligheder, overtrædelse af ansættelses_x0002_vilkår eller arbejdsmiljøledelsessystem ikke indberettes til whistleblower-ordningen, men til ledelsen, 
HR eller de faglige organisationer.
Herefter kan medarbejdere, bestyrelses- og repræsentantskabsmedlemmer samt samarbejdspartnere anonymt indberette, hvis de har mistanke om eller oplever, at der foregår strafbare forhold, lovovertræ delser, herunder af EU-retten, samt andre alvorlige forhold i organisationen, herunder også seksuel chikane eller anden grov chikane.
Man kan fx indberette til whistleblower-ordningen, hvis man oplever – eller har mistanke om – økono misk kriminalitet, bestikkelse, korruption, bedrageri, dokumentfalsk mv. Det kan også være miljøforure ning, alvorlige brud på arbejdssikkerheden samt alvorlige forhold, der retter sig mod en medarbejder, fx seksuel chikane eller anden grov chikane.
 ATP expects that companies have processes for stakeholder engagement and remedy aligned with 
UN Guiding Principles</t>
  </si>
  <si>
    <t xml:space="preserve">ATP has in place a whistleblower mechanism. However, research found no evidence of this or another mechanism accessible to potentially or actually affected stakeholders, whether internal or external, to raise concerns or complaints related to human rights impacts related to its investments.  ATP's Whistleblower scheme appears to be limited to employees and former employees reporting illegal activities; it is not clear that human rights-related concerns including as related to financing activities may also be raised. ATP expects and encourages its investees or business partners to implement UN Guiding Principles and explictly highlights expectations around stakeholder engagement and remedy in its 2022 stewardship report. </t>
  </si>
  <si>
    <t>Therefore, we are focused on uncovering material ESG risks that would have an impact on our investment before we step in as co-owners. We look at both financially and societally material risks. Both types of risks need to be uncovered and there must be agreed upon action plans to remedy potential deficiencies when ATP steps in as a co-owner.
 ATP expects that companies have processes for stakeholder engagement and remedy aligned with UN Guiding Principles</t>
  </si>
  <si>
    <t>https://www.atp.dk/en/dokument/report-responsibility-2022
https://www.atp.dk/en/dokument/stewardship-2022</t>
  </si>
  <si>
    <t xml:space="preserve">Research found no evidence of ATP's approach to providing for or cooperating in remediation for affected stakeholders where it has caused or contributed to adverse human rights impacts nor a commitment to do so. Despite the use of 'remedy' in text excerpt it remains unclear whether ATP engages to ensure 'remedy of deficiencies' also includes access to remedy for affected rightsholders. Documentation from 2022 stewardship however exemplifies ATP's expectation of investees to ensure remedy. </t>
  </si>
  <si>
    <t>https://www.topdanmark.com/binaries/content/assets/corporate/csr/csr-politikker/politik-for-menneskerettigheder-2023.pdf/
https://www.topdanmark.com/binaries/content/assets/corporate/csr/csr-politikker/code-of-conduct-dk-2023.pdf/ https://www.topdanmark.com/binaries/content/assets/corporate/eng/csr/csr-policies/policy-responsible-investment.pdf/</t>
  </si>
  <si>
    <t xml:space="preserve">Topdanmark'human rights policy includes the goal to respect human rights, the description of how human rights are respected by the company and lists relevant conventions and standards as reference points for the commitment (1 point) and refers to and follows the UNGPs (,5 point). Topdanmark's policy commitment to human rights is updated and approved by the board annually (,5)although date and actual approval by the board is not clear from the policy. </t>
  </si>
  <si>
    <t>Topdanmark indicates that the sustainability forum is responsible for the policy human rights (1 point) and outlines several other functions and bodies with responsibilites in relation to human rights (,5 point). Research did not find information on how Topdanmark allocates resources and expertise for human rights management.</t>
  </si>
  <si>
    <t>https://www.topdanmark.com/binaries/content/assets/corporate/csr/csr-politikker/politik-for-menneskerettigheder-2023.pdf/ 
 https://www.topdanmark.com/binaries/content/assets/corporate/eng/csr/csr-policies/sustainability-policy-2022.pdf/ 
 https://www.topdanmark.com/binaries/content/assets/corporate/eng/csr/csr-policies/policy-responsible-investment.pdf/</t>
  </si>
  <si>
    <t xml:space="preserve">human rights policy: 
Bæredygtighedsforum er ansvarlig for politikken, overvåger dens implementering, evaluerer 
og godkender analyse af menneskerettighedspåvirkninger og tilhørende foranstaltninger.
Topdanmarks HR-afdeling er ansvarlig for formidling af politikken til medarbejderne i 
samarbejde med Koncernkommunikation. Koncernbæredygtighed er ansvarlig for årlig 
opdatering af politikken, i samarbejde med HR-Jura.
Decentrale compliance-funktioner overvåger compliance med politikken i de respektive 
afdelinger. Disse afdelinger fungerer også som en ’help desk’ for medarbejdere.
Politik for menneskerettigheder er underlagt koncerncompliances sædvanlige overvågning 
af politikker. Hvis koncerncompliance identificerer overtrædelser af politikken, vil man følge 
den sædvanlige proces for overtrædelser af politikker, herunder udarbejde rapport om 
overtrædelsen, give de ansvarlige en anbefaling i forhold til nødvendige tiltag for at rette op 
på overtrædelsen, samt følge op på, om anbefalingen er udført til aftalt tid.
Denne due diligence-proces sker bl.a. gennem generelle processer for overvågning af risici i 
regi af vores Risikokomite.
At sikre, at alle medarbejdere er bekendt med denne politik, og at de samtidig er er bekendt 
med, at overtrædelse af politikken kan få ansættelsesmæssige konsekvenser i form af 
påtale/advarsel, opsigelse eller bortvisning. Og at sikre, at alle medarbejdere modtager den 
nødvendige undervisning i principperne i denne politik, og at de ved, hvordan de skal forholde 
sig, hvis de oplever situationer, hvor der sker brud på denne politik.
Dette sker gennem obligatorisk e-learning for nyansatte i Topdanmarks Code of Conduct, som 
inkluderer et modul om menneskerettigheder. Desuden skal alle nuværende medarbejdere 
gennemføre e-learning hvert andet år.
 responsible investment: 
 ----We also prepare an annual ESG Fact Book containing data and method description. 
 ---Corporate sustainability team (Organisationally placed in the department for Group Executive Management support and sustainability). • Initiates and coordinates the implementation of new projects • ESG ratings • Prepares policies• Prepares sustainability reporting and other communication• Analyses and assessments, e.g. of the Sustainability Development Goals 
 --Board of Directors • Approves the overall ambition level and sustainability programme• Approves policies and sustainability reports • In 2022, a member of the board was appointed to focus specifically on sustainability
 --Group Executive Management/CFO • C-level responsibility for sustainability in Topdanmark 
 --- Business divisions Group functions • Integrate sustainability into division strategies and roadmaps• Integrate sustainability into processes, decisionmaking, procurement, underwriting, recruitment, etc. • Develop and execute action plans to achieve targets and for compliance with policies 
 --As such, both risks and opportunities related to the environment and climate, social conditions and governance – also known as ESG factors – are integrated into our day-to-day investment activities 
 --This due diligence process takes place to some extent through general processes for monitoring risks under the auspices of our Risk Committee. The process also includes monitoring potential and actual ESG risks, including the risks of negative impact on human rights. Other elements in the process are handled through policies, internal guidelines and management systems across the entire organisation 
 --The Chief Commercial Officer of our commercial and agricultural division is responsible for the programme [sustainability in customer relations], and the head of underwriting is responsible for the dialogue with the customer as well as determining whether to terminate a customer relationship. Based on information supplied by service provider, the sustainability team is responsible for the assessment of whether a case can be classified as a violation of one or more principles under the UN Global Compact. 
 --Topdanmark’s Board of Directors bears ultimate responsibility for the policy on responsible investments and the policy on active ownership. Topdanmark’s investment team (front office) is responsible for the implementation of the policies in the investment strategies, and the supporting middle office is responsible for ensuring that the investments continue to meet the principles of our policies
</t>
  </si>
  <si>
    <t>Politik for menneskerettigheder beskriver, hvordan vi respekterer menneskerettighederne 
som de er beskrevet i lovgivning og internationale konventioner og standarder. Den 
beskriver vores målsætning, organisering og rapportering i forhold til at respektere 
menneskerettigheder
Det er vores målsætning at respektere menneskerettighederne og konventioner som bl.a.:
• FN Global Compact, herunder principperne for arbejdstager- og menneskerettigheder
• FN’s menneskerettighedserklæringer og lignende erklæringer [eller oversættes ikke: The 
International Bill of Human Rights]
• De grundlæggende rettigheder nævnt i Den Internationale Arbejdsorganisations (ILO) 
Erklæring om Grundlæggende Arbejdstagerrettigheder
• The fundamental rights set out in the International Labour Organization’s Declaration on 
Fundamental Principles and Rights at Work
Vi betragter FN’s principper for Erhverv og menneskerettigheder som den autoritative ramme på 
dette område, og disse principper er grundlaget for vores arbejde med menneskerettigheder.
Politik for menneskerettigheder revideres hvert år af Bæredygtighedsforum og godkendes 
efterfølgende af Topdanmarks bestyrelse.
CoC:
I Topdanmark tilstræber vi altid at overholde gældende lovgivning for menneskerettigheder, 
arbejdstagerrettigheder og ansættelsesforhold. Vi respekterer de internationalt anerkendte 
menneskerettigheder, kernekonventionerne fra den internationale arbejdsorganisation (ILO) 
og FN Global Compact-principper om menneskerettigheder. Derudover følger Topdanmark 
FN’s retningslinjer for forretning og menneskerettigheder.
Som en naturlig forlængelse af dette ansvar betragter vi de internationalt anerkendte 
menneskerettigheder som grundlæggende principper for at beskytte menneskers værdighed 
og sikre frihed og respekt i vores egen organisation, i samarbejdet med vores interessenter 
og i det samfund, vi er en del af.
Det er vores målsætning ikke at overtræde disse principper og konventioner, men at 
understøtte dem aktivt. Det gælder i driften af vores forretning, gennem leverandørkæden, 
i vores produkter og investeringer. Dette inkluderer at udbetale løn man kan leve af, et 
sikkert arbejdsmiljø og overholdelse af maksimale arbejdstimer. 
Vi har procedurer for hændelseshåndtering og korrigerende handlinger i forbindelse 
menneskerettigheder</t>
  </si>
  <si>
    <t>In 2021, we carried out a comprehensive analysis to define the material topics for us to work with...
 • Screening of and dialogue with stakeholders, e.g. customers, employees, competitors, other industries, NGOs and rating agencies.
 • A risk assessment of ESG topics that pose a financial or reputational risk to our business, and an analysis of our own business risks of having a negative 
 impact on climate, environmental and social issues, as well as where we have a responsibility to prevent or mitigate the negative impact.
 • An analysis of opportunities, i.e. areas in which we can contribute to the sustainable development of society through our products and services, while also benefiting our business.
 • An assessment of all future directives and standards on the sustainability agenda, including regulations related to the EU Action Plan for Financing Sustainable Growth.
 • A look into megatrends toward 2030.
 The analysis ended up in a materiality assessment (see above) which prioritised the topics to work with and this assessment now forms the foundation for our ongoing work on direction and content for sustainability.
 Implementation of double materiality assessment in 2023: The EU Corporate Sustainability Reporting Directive (CSRD) approved in November 2022 includes requirements on implementation and reporting on “double materiality assessments”, i.e. the assessment of topics material to the business as well as to society. Our materiality assessment performed in 2021 included these kinds of analyses. However, in 2023 we will revisit the materiality assessment and the underlying analyses and adjust if necessitated by the new directive. We expect to report on the double materiality assessment in the 2023 report.
 [...]
 In 2022, we set up an internal procedure and started screening our current commercial and agricultural customers for, among other things, compliance with the UN Global Compact principles. Customers with at least two employees were screened by an external service provider in December 2022 for ESG incidents. Based on the screening, approximately 200 companies with minor ESG incidents in the past two years were identified. None of the incidents represent an actual violation of the UN Global Compact principles....
 In future, we will look into how we can include screening proactively in connection with sale and renewal of insurance policies...our customers are primarily companies in the SME segment. We therefore need to continuously consider whether we can set the same ESG requirements for these type of companies as we do for larger companies. This ongoing work entails subtleties and dilemmas.
 [...]
 Due diligence process: We have a due diligence process in which we are able to identify potential negative impacts on human rights, either by us directly or by our suppliers or partners. This enables us to act immediately and reduce the damage. If the potential negative impact lies with us directly, we offer the people involved suitable remedy depending on the nature of the breach. If the negative impact is identified with our partners or suppliers, we start a reactive dialogue with the partner in question. If this dialogue does not lead to a change of ways and a remedy for the persons affected, we can end the cooperation with the relevant partner immediately. his due diligence process takes place to some extent through general processes for monitoring risks under the auspices of our Risk Committee. The process also includes monitoring potential and actual ESG risks, including the risks of negative impact on human rights. Other elements in the process are handled through policies, internal guidelines and management systems across the entire organisation.
 [...]
 Screening, exclusion, and monitoring
 Topdanmark is aware of the risk of an investment deviating from our policy. To mitigate this risk, Topdanmark carries out a screening prior to investment decisions and continuously for our investment assets to ensure that our investments are responsible and in compliance with the policy. Our screening is based on international rules and principles with an objective of identifying companies which violate the UN Global Compact and selected activities in which Topdanmark does not want to invest. Topdanmark screens for:
 • Non-compliance with human rights
Human rights policy: 
På grundlag af disse principper søges målsætningerne realiseret ved:
• At udføre en due diligence-proces, hvor vi identificerer potentiel og faktisk negativ 
indvirkning på menneskerettighederne, som vi enten direkte har bidraget til gennem 
vores egne aktiviteter, eller indirekte har bidraget til gennem vores forretningsrelationer; 
at vi tilstræber at forebygge eller opbløde potentielle og faktiske negative indvirkninger 
på menneskerettigheder; at vi stopper eller mindsker faktisk negativ indvirkning på 
menneskerettigheder; og at vi tilbyder de berørte personer genoprejsning for at modvirke 
eller godtgøre overtrædelse af menneskerettigheder, hvis det har fundet sted.
Denne due diligence-proces sker bl.a. gennem generelle processer for overvågning af risici i 
regi af vores Risikokomite. Disse processer inkluderer overvågning af potentielle og faktiske 
ESG-risici, herunder risici for negativ indvirkning på menneskerettigheder. De øvrige elementer 
nævnt ovenfor varetages gennem politikker, interne retningslinjer og ledelsessystemer på tværs 
af hele organisationen til håndtering af sådanne situationer.
• At sikre, at vi løbende evaluerer resultatet af due diligence-processen og de igangværende 
foranstaltninger for at forebygge, opbløde og yde en passende genoprejsning.
Denne evaluering foretages i regi af vores Risiko-komite samt i Bæredygtighedsforum. 
Vurdering af nødvendigheden og omfanget af genoprejsning foretages i de relevante afdelinger. 
Genoprejsning sker der, hvor vi har bidraget direkte gennem vores egne aktiviteter. Hvis negativ 
påvirkning sker indirekte gennem vores forretningsrelationer, vil vi, så vidt det er muligt, i 
dialog med den pågældende samarbejdspartner sikre, at de berørte personer tilbydes passende 
genoprejsning. Ved manglende handling kan ophævelse af samarbejdet blive en konsekvens.</t>
  </si>
  <si>
    <t>Topdanmark explains its overall approach to materiality assessments which include assessments of social risks and impacts. It also discloses how it screens its customers for compliance with UNGC principles and investees on compliance with human rights (1 point).  Topdanmark notes that, in the future, it will explore whether and how it can include such screening in the sale and renewal of insurance policies. It also includes information about monitoring, evaluation and adjustment of its risk identification procedures (,5)</t>
  </si>
  <si>
    <t>https://www.topdanmark.com/binaries/content/assets/corporate/investor-rapporter-og-praesentationer/csr-rapporter/2022/sustainability-report-2022.pdf/
 https://www.topdanmark.com/binaries/content/assets/corporate/eng/csr/csr-policies/policy-responsible-investment.pdf/
https://www.topdanmark.com/binaries/content/assets/corporate/csr/csr-politikker/politik-for-menneskerettigheder-2023.pdf/</t>
  </si>
  <si>
    <t>HuRi policy --På grundlag af disse principper søges målsætningerne realiseret ved:
• At udføre en due diligence-proces, hvor vi identificerer potentiel og faktisk negativ 
indvirkning på menneskerettighederne, som vi enten direkte har bidraget til gennem 
vores egne aktiviteter, eller indirekte har bidraget til gennem vores forretningsrelationer; 
at vi tilstræber at forebygge eller opbløde potentielle og faktiske negative indvirkninger 
på menneskerettigheder; at vi stopper eller mindsker faktisk negativ indvirkning på 
menneskerettigheder; og at vi tilbyder de berørte personer genoprejsning for at modvirke 
eller godtgøre overtrædelse af menneskerettigheder, hvis det har fundet sted.
Denne due diligence-proces sker bl.a. gennem generelle processer for overvågning af risici i 
regi af vores Risikokomite. Disse processer inkluderer overvågning af potentielle og faktiske 
ESG-risici, herunder risici for negativ indvirkning på menneskerettigheder. De øvrige elementer 
nævnt ovenfor varetages gennem politikker, interne retningslinjer og ledelsessystemer på tværs 
af hele organisationen til håndtering af sådanne situationer.
 Responsible investment policy
 -- Active ownership and dialogue
 Regardless of whether the active ownership is exercised directly or indirectly, Topdanmark will support the long-term value creation of the companies. It is Topdanmark’s position that a focused integration of ESG factors in exercising the ownership will contribute to the long-term value creation.
 Topdanmark mainly exercises active ownership through external collaboration partners. It will be through voting at general meetings as well as entering into dialogue with the individual companies. If the dialogue does not lead to the desired changes with the company in question, it can lead to divestment of the asset.
 Our approach to active ownership is described in detail in the policy for active ownership. 
 --If Topdanmark itself is exercising the active ownership, and if Topdanmark has a share in a company where the company’s operation does not comply with the norms of Topdanmark’s policy for responsible investments, and Topdanmark’s share is regarded profitable, a solution must be sought in accordance with this prioritised sequence: Dialogue with the company to request change in behaviour; In cooperation with other stakeholders, ensure to obtain a similar influence; Divest ownershishp</t>
  </si>
  <si>
    <t>Topdanmark at a high level describes that it implements due diligence including to cease or minimise impacts on human rights. TopDanmark also describes its approach to active ownership and engaging investee companies on ESG topics, indirectly covering human rights. However, research did not find evidence that TopDanmark provides example(s) of specific actions taken or to be taken to address identified HRs risk or impacts in its financing activities in the last three years.</t>
  </si>
  <si>
    <t>https://www.topdanmark.com/en/about-topdanmark/corporate-governance/active-ownership/ 
 https://www.topdanmark.com/binaries/content/assets/corporate/eng/csr/csr-policies/policy-responsible-investment.pdf/ 
 https://www.topdanmark.com/baeredygtighed/udvalgte-historier/baeredygtighed-i-virksomhedsledelse/
https://www.topdanmark.com/binaries/content/assets/corporate/csr/csr-politikker/politik-for-menneskerettigheder-2023.pdf/</t>
  </si>
  <si>
    <t xml:space="preserve">https://www.topdanmark.com/baeredygtighed/ansvarligt-fundament/ansvarlig-virksomhedsledelse/whistleblower/
How we handle complaints | Topdanmark https://www.topdanmark.com/en/about-topdanmark/corporate-governance/recommendations/ </t>
  </si>
  <si>
    <t xml:space="preserve">Topdanmark therefore has three main stakeholders: customers, shareholders and employees. As the figure shows, stakeholders form an unbreakable trinity with an interdependent relationship 
 --We are therefore in continuous dialogue with a wide range of stakeholders to assess what challenges, requirements and expectations should be included in our sustainability programme. This applies, for example, to the following stakeholders: employees, customers, investors, professional associations, suppliers, NGOs and ESG rating agencies
</t>
  </si>
  <si>
    <t>customer grievance mechanism 
 --Topdanmark has had a whistle-blower scheme since 2012. The whistleblower scheme can be used by both Topdanmark’s employees and other stakeholders. The procedure for handling whistleblower cases has been laid down in business procedures. 
 ---Topdanmark has its own whistleblower channels. Here, employees and relevant stakeholders can report matters, in which they have reasonable cause to believe that one or more persons employed by Topdanmark or closely associated with Topdanmark are involved in things which are criminal and/or equally serious matters concerning Topdanmark. All whistleblower reports are immediately investigated in a confidential manner while protecting the whistleblower
WB mech: 
Det kan for eksempel være: 
Kriminelle forhold som overfakturering, svindel, bestikkelse, bedrageri, dokumentfalsk og lignende  
Forhold vedrørende regnskabsføring, den interne kontrol og korruption 
Forhold omkring alvorlige brud på arbejdssikkerheden  
Forhold, der har betydning for koncernen som helhed 
Forhold, der kan have betydning for enkeltpersoners liv eller helbred 
Human rights policy:
 At opretholde og sikre klagemuligheder for at understøtte adgangen til genoprejsning.
Det sker bl.a. ved at opretholde en whistleblower-ordning, som er tilgængelig for både 
medarbejdere og vores eksterne samarbejdspartnere. Desuden kan medarbejdere kontakte egen 
leder eller vores HR-afdelingen.
COC:
I Topdanmark opfordrer vi til en kultur med åben diskussion, hvor klager kan få luft og 
behandles proaktivt. Medarbejdere opfordres til at rapportere uetisk praksis eller mulige 
overtrædelser af denne CoC og dens principper, love, regler eller interne politikker direkte 
til en leder, til HR-afdelingen eller gennem vores whistleblower-ordning afhængigt af typen 
og arten af overtrædelsen.
Hvis man opdager upassende forretningsmæssig eller personlig adfærd hos en af vores 
medarbejder, der er en potentiel eller en faktisk overtrædelse af denne CoC og dens 
principper, opfordres man til at rapportere dette til en leder, til HR-afdelingen eller gennem 
vores whistleblowerordning alt efter bruddets type og karakter</t>
  </si>
  <si>
    <t xml:space="preserve"> Topdanmark maintains a customer grievance mechanism and a whistleblower scheme. The latter is open to both internal and external stakeholders and referenced in the human rights policy as an avenue for remedy. </t>
  </si>
  <si>
    <t xml:space="preserve">topdanmark.com/binaries/content/assets/corporate/investor-rapporter-og-praesentationer/csr-rapporter/2022/sustainability-report-2022.pdf/
https://www.topdanmark.com/binaries/content/assets/corporate/csr/csr-politikker/politik-for-menneskerettigheder-2023.pdf/ </t>
  </si>
  <si>
    <t>Annual report: --This enables us to act immediately and reduce the damage. If the potential negative impact lies with us directly, we offer the people involved suitable remedy depending on the nature of the breach. If the negative impact is identified with our partners or suppliers, we start a reactive dialogue with the partner in question. If this dialogue does not lead to a change of ways and a remedy for the persons affected, we can end the cooperation with the relevant partner immediately.
Human rights policy:
og at vi tilbyder de berørte personer genoprejsning for at modvirke 
eller godtgøre overtrædelse af menneskerettigheder, hvis det har fundet sted
Vurdering af nødvendigheden og omfanget af genoprejsning foretages i de relevante afdelinger. 
Genoprejsning sker der, hvor vi har bidraget direkte gennem vores egne aktiviteter. Hvis negativ 
påvirkning sker indirekte gennem vores forretningsrelationer, vil vi, så vidt det er muligt, i 
dialog med den pågældende samarbejdspartner sikre, at de berørte personer tilbydes passende 
genoprejsning. 
 " 
 --EXAMPLE Unfortunately, like other insurance and pension companies, Topdanmark had derogations for pregnant women as part of the insurance terms for a number of years. The reason for this is that we did not pay sufficient attention to the special legislation for equality within insurance, and we thus unjustifiably dismissed some claims from pregnant women in areas such as health insurance, travel insurance and accident insurance We became aware of the error in 2020, after which we changed our practices and terms for all relevant policies. We found previous claims and contacted the affected customers, so their claim could be reopened, including receiving compensation for any unjust rejections. How we handled the error: In short, to rectify the error in compensation to pregnant customers: • We have contacted all existing and former customers with one or more relevant policies to ensure that the affected customers could have their case reassessed (e.g. customers who received an unjust rejection or who did not report a claim due to pregnancy). By the end of 2022, all cases had been reassessed and the customers had received the appropriate compensation.• All relevant terms and conditions have been changed to avoid any discrimination• Two fines of a total of DKK 1,050,000 have been paid"</t>
  </si>
  <si>
    <t>Topdanmark describes in broad terms its approach to providing remedy for affected stakeholders where it has caused adverse human rights impacts and to engaging partners where it has contributed or is directly linked to such impacts and includes in its policy a commitment to provide remedy when causing or contributing to negative impacts (1 point). Topdanmark describes how it changed its systems to prevent reoccurence of the specific adverse impact from the example of discrimination against and unjust rejections of applications from pregnant women (,5 point) but does not appear to describe its approach to monitoring implementation of this or other remedies.</t>
  </si>
  <si>
    <t>Active ownership:
'PensionDanmark's Board of Directors has adopted a set of guidelines for responsible investments based on generally accepted norms for social, environmental and governance issues ---PensionDanmark's goals for responsible investments relate to ESG (Environment, Social and Governance) issues, and they are based on the principles of the OECD's Responsible Business Conduct for Institutional Investors as well as a number of international conventions and norms, recommendations from the UN Global Compact, of which PensionDanmark is a member, and the UN's 17 Sustainable Development Goals towards 2030.
Integration of sustainability risks in investment: 
PensionDanmark tager hensyn til investeringsbeslutningers vigtigste negative bæredygtig_x0002_hedsvirkninger, og direktionen skal derfor sikre, at der offentliggøres en erklæring på hjem_x0002_mesiden om PensionDanmarks due diligence-politikker med hensyn til disse indvirkninger un_x0002_der hensyntagen til deres størrelse, arten og omfanget af deres aktiviteter og typerne af fi_x0002_nansielle produkter, som PensionDanmark udbyder, jf. disclosureforordningens artikel 4.
Med ”negative bæredygtighedsvirkninger” forstås investeringers negative indvirkning på mil_x0002_jømæssige, sociale og ledelsesmæssige forhold eller på forhold vedrørende respekt for men_x0002_neskerettigheder og bekæmpelse af korruption og bestikkelse.
PensionDanmark er et aktivt medlem af FN’s Global Compact, og vi støtter OECD’s retningslinjer 
for multinationale selskaber. FN’s menneskerettighedserklæring og ILO’s kernekonventioner danner 
grundlag for vores dialoger med de selskaber, vi investerer i. Screening for brud på retningslinjerne 
i investeringsuniverset sker løbende internt, men også i samarbejde med vores investeringsetiske 
samarbejdspartner, Federated Hermes EOS, og med hjælp af eksterne dataleverandører såsom 
MSCI og Sustainalytics.</t>
  </si>
  <si>
    <t>Politik for aktivt ejerskab | Aktivt ejerskab, PensionDanmark &amp; https://www.pensiondanmark.com/investeringer/aktivt-ejerskab-og-ansvarlighed/ &amp; https://www.pensiondanmark.com/globalassets/dokumenter/investering/politik-for-integration-af-baredygtighedsrisici-i-investeringsbeslutningsprocesser-mv.pdf
https://www.pensiondanmark.com/investeringer/aktivt-ejerskab-og-ansvarlighed/
https://www.pensiondanmark.com/investeringer/aktivt-ejerskab-og-ansvarlighed/baredygtighedsrisici-i-investeringsbeslutninger/</t>
  </si>
  <si>
    <t xml:space="preserve">PensionDanmark has a number of policies and disclosures containing information about human rights and the company's work with human rights. For example, the active ownership policy mentions e.g. voting based on respect for workers rights - not human rights. The policy references the OECD guidelines and other frameworks and is approved at executive board level. The PAI statement, website and other documents refer to human rights as well as relevant conventions and standards as requested by the indicator. The website mentions that its 'Guidelines for  responsible investment' is based on relevant human rights norms and standards, however the research did not find this policy available in the public domain. Same is true for the mentioning of an Investment Policy resting on human rights conventions - despite mentioning hereof on the website, the policy was not identified. Despite ample examples of work on human rights from the company, a formal commitment to respect human rights in its activities as envisaged by the UNGPs and this indicator was not ideintified. </t>
  </si>
  <si>
    <t>https://www.pensiondanmark.com/investeringer/politik-for-aktivt-ejerskab/ &amp; https://www.pensiondanmark.com/investeringer/aktivt-ejerskab-og-ansvarlighed/
 https://www.pensiondanmark.com/globalassets/dokumenter/investering/politik-for-integration-af-baredygtighedsrisici-i-investeringsbeslutningsprocesser-mv.pdf
https://www.pensiondanmark.com/globalassets/dokumenter/om-pd/politik-for-baredygtighedsrisici.pdf</t>
  </si>
  <si>
    <t xml:space="preserve">Integration of sustainability risks:
Direktionen skal sikre, at PensionDanmark integrerer bæredygtighedsrisici i sine investerings_x0002_beslutninger herunder som led i overholdelsen af prudent person princippet. Fremgangsmå_x0002_den afhænger af, hvilken aktivtype der investeres i. Fremgangsmåden for de forskellige aktiv_x0002_typer er beskrevet nedenfor
</t>
  </si>
  <si>
    <t xml:space="preserve">PensionDanmark mentions activities and responsibilities in their policy on active ownership as well as in other website information on active ownership.  PensionDanmark outlines responsibility for sustainability risks and impacts which is defined to include human rights including the responsibility of executive management. It also describes responsibility of ESG teams as well as other functions in implementing due diligence across asset classes. </t>
  </si>
  <si>
    <t>Som arbejdsmarkedspensionsselskab, der er oprettet af overenskomstpartnerne, er Pension_x0002_Danmark særligt opmærksom på negative virkninger på arbejdstagerforhold og (køns-)diver_x0002_sitet i selskabernes forretningsførelse, og ud fra et bredere medlemsperspektiv inddrages ne_x0002_gative sundhedspåvirkninger</t>
  </si>
  <si>
    <t xml:space="preserve">As a labour market pension fund PensionDK has identified labour rights, gender diversity and health as specific areas of attention in relation to negative impacts. It is however not clear that this prioritisation follows the UNGP and indicator request to be based on the most severe risks to human rights related to the company's financing activities. Hence despite disclosing these focus areas, it is not clear whether/how it considers severity in order to arrive at this result. </t>
  </si>
  <si>
    <t>https://www.pensiondanmark.com/globalassets/dokumenter/investering/politik-for-integration-af-baredygtighedsrisici-i-investeringsbeslutningsprocesser-mv.pdf
https://www.pensiondanmark.com/globalassets/dokumenter/om-pd/politik-for-baredygtighedsrisici.pdf</t>
  </si>
  <si>
    <t xml:space="preserve">not found </t>
  </si>
  <si>
    <t>https://www.pensiondanmark.com/globalassets/dokumenter/rapporter/arsrapport/2022/arsrapport-2022---pensiondanmark.pdf 
 https://www.pensiondanmark.com/globalassets/dokumenter/rapporter/csr/2022/csr-2022---pensiondanmark---dk.pdf 
 https://www.pensiondanmark.com/globalassets/dokumenter/investering/politik-for-integration-af-baredygtighedsrisici-i-investeringsbeslutningsprocesser-mv.pdf 
 https://www.pensiondanmark.com/investeringer/aktivt-ejerskab-og-ansvarlighed/ 
 https://www.pensiondanmark.com/investeringer/cases/ 
 https://www.pensiondanmark.com/investeringer/resultater-af-aktivt-ejerskab/
https://www.pensiondanmark.com/investeringer/aktivt-ejerskab-og-ansvarlighed/baredygtighedsrisici-i-investeringsbeslutninger/
https://www.pensiondanmark.com/globalassets/dokumenter/om-pd/politik-for-baredygtighedsrisici.pdf
https://www.pension.dk/generelt/hvis-du-vil-klage/</t>
  </si>
  <si>
    <t>In 2010 Sydbank signed the UN Principles for Responsible Investment and consequently the Bank is committed to comply with the six principles for responsible investment. 
 Sydbank joined the UN Global Compact in 2020 and as a result Sydbank has undertaken to adhere to the 10 principles of the Global Compact and to report on its compliance with the principles on an annual basis. 
 Sydbank signed the UN Principles for Responsible Banking in 2020 and as a result Sydbank has undertaken to incorporate the six principles for responsible banking within a period of four years and to report on a regular basis on its progress. 
 In addition Sydbank follows the UN Sustainable Development Goals, the Paris Agreement, the OECD Guidelines for Multinational Enterprises and ILO conventions on dignity of workers'
 '-- The [Responsible Investment and Active Ownership] policy has as its basis that all companies in which Sydbank has invested must comply with the following international norms and conventions: 
 * UN Global Compact 
 10 principles regarding the environment, anti-corruption, workers’ rights and child labour, human rights etc.
 * UN Universal Declaration of Human Rights 
 For instance the prohibition of forced labour and discrimination, the right to a fair trial and freedom of speech.
 * OECD Guidelines for Multinational Enterprises 
 For instance how companies limit the adverse impact from their activities as well as how companies are encouraged to contribute to economic, social and environmental progress...
 The Responsible Investment and Active Ownership Policy has been adopted by Sydbank’s Board of Directors.
 --The Board of Directors is now responsible for approving objectives and for compliance with the policy as well as for ensuring that the Bank's international endorsements are complied with
 Sydbank has decided that some ESG issues are so serious that when granting credit we require that customers:...
 • observe human rights in accordance with the Universal Declaration of Human Rights
 • do not use child labour in violation of the UN Convention on the Rights of the Child
 [...]
 Certain companies are in conflict with Sydbank’s responsible investment and active ownership policy and are excluded on a permanent basis from the investment universe. This applies to all companies with activities within the production of nuclear weapons, land mines and cluster bombs as well as chemical and biological weapons. The exclusion refers to the OECD Guidelines for Multinational Enterprises and the UN Guiding Principles on Business and Human Rights as well as their underlying conventions.
 ---We live up to our responsibility and make our contributions to comply with global and national goals by way of the UN Sustainable Development Goals, the Paris Agreement and Danish climate legislation. We comply with applicable rules and legislation regarding ESG and sustainability and our efforts are guided by relevant national and international charters such as the UN Principles for Responsible Banking and the UN Principles for Responsible Investment
  --2010 Sydbank signed the UN Principles for Responsible Investment and consequently the Bank is committed to comply with the six principles for responsible investment
  --Sydbank’s policy for ESG and sustainability comprises the entire Group and encompasses all employees.The Board of Directors is responsible for preparing and updating the policy. On a regular basis and at least once a year the Board of Directors considers whether the policy should be updated
  --This Code of Conduct has been approved by Sydbank’s Board of Director
 Human rights in CSR policy:
 [...]
 Suppliers 
 When purchasing goods, we work together with our suppliers to ensure that the goods and services included in the Bank’s value chain comply with current legislation and the principles concerning human rights, workers’ rights, environmental issues and anti-corruption. 
 Investments 
 When investing on its own behalf and on behalf of customers, Sydbank is respectful of international conventions and norms. Via a business partner investments made by Sydbank are screened to ensure that there are no violations of norms or conventions.
COC: 
“All people must be treated with respect and decency regardless of whether we do business or decline business with customers or business partners.”
CSR report 2020:
”Sydbank’s credit policy was updated in 2020 and the policy now emphasises that Sydbank should have a cautious approach to customers whose assets, business models or future earnings are particularly exposed to ESG risks.
Sydbank has decided that some ESG issues are so serious that it will not grant credit to companies that:
• do not have measures in place to ensure safe handling of hazardous waste
• do not have the necessary licences for activities requiring environmental permits
• do not observe human rights in accordance with the Universal Declaration of Human Rights
• use child labour in violation of the UN Convention on the Rights of the Child.”
(CSR Report 2020, p. 23)</t>
  </si>
  <si>
    <t xml:space="preserve">https://www.sydbank.com/wps/wcm/connect/sydbankcom/64db9f35-0cc4-4a1c-a45f-744cb0d83c3e/Responsible+investment+and+active+ownership+policy.pdf?MOD=AJPERES&amp;CVID=on52HZS
 https://www.sydbank.com/wps/wcm/connect/sydbankcom/edf78fb1-39a6-48d7-8791-87a9cfcd10c4/ESG+and+sustainability+policy.pdf?MOD=AJPERES&amp;CVID=oomE8js
 https://www.sydbank.com/wps/wcm/connect/sydbankcom/a80bd0d3-f0ed-4a74-822f-6fb1cb3e2c5e/Sydbank+-+CSR+Policy+28+April+2020.pdf?MOD=AJPERES&amp;CVID=naXYM-h
https://www.sydbank.com/wps/wcm/connect/sydbankcom/616ba9c2-a0e7-4af4-931a-6387cd32246e/Code+of+Conduct.pdf?MOD=AJPERES&amp;CVID=on8V5-5
https://ipaper.ipapercms.dk/Sydbank/regnskaber-2020/csr-report-for-2020/ 
 https://ipaper.ipapercms.dk/Sydbank/regnskaber-2021/csr-report-2021/
</t>
  </si>
  <si>
    <t xml:space="preserve">Articles+of+Association_23.03.2023.pdf (sydbank.com) 
 https://www.sydbank.com/wps/wcm/connect/sydbankcom/edf78fb1-39a6-48d7-8791-87a9cfcd10c4/ESG+and+sustainability+policy.pdf?MOD=AJPERES&amp;CVID=oomE8js 
 https://www.sydbank.com/wps/wcm/connect/sydbankcom/78c817d9-c06b-4203-94dd-c3237a17f691/Stakeholder+policy.pdf?MOD=AJPERES&amp;CVID=oCs5btT 
 https://www.sydbank.com/wps/wcm/connect/sydbankcom/6533f106-100f-4803-ab41-fe76335fbf96/Information+on+integration+of+sustainability+risks+in+investment+advice.pdf?MOD=AJPERES&amp;CVID=oue85ek
 https://www.sydbank.com/wps/wcm/connect/sydbankcom/616ba9c2-a0e7-4af4-931a-6387cd32246e/Code+of+Conduct.pdf?MOD=AJPERES&amp;CVID=on8V5-5
 https://www.sydbank.com/wps/wcm/connect/sydbankcom/a80bd0d3-f0ed-4a74-822f-6fb1cb3e2c5e/Sydbank+-+CSR+Policy+28+April+2020.pdf?MOD=AJPERES&amp;CVID=naXYM-h 
 https://ipaper.ipapercms.dk/Sydbank/regnskaber-2022/aarsrapport-2022/?page=52
https://www.sydbank.com/wps/wcm/connect/sydbankcom/616ba9c2-a0e7-4af4-931a-6387cd32246e/Code+of+Conduct.pdf?MOD=AJPERES&amp;CVID=on8V5-5
https://ipaper.ipapercms.dk/Sydbank/regnskaber-2020/csr-report-for-2020/ </t>
  </si>
  <si>
    <t>ESG-governance
 Som en af Danmarks største banker har vi et ansvar for at bidrage positivt til samfundets udvikling, så vi sammen kan sikre fremtidige generationer en mere bæredygtig fremtid. Det ansvar tager vi alvorligt.
 Miljømæssige, sociale og ledelsesmæssige forhold, såkaldte ESG-forhold, indgår sammen med bæredygtighed som et selvstændigt strategisk initiativ i Sydbanks strategi for 2022-2024. 
 Alle relevante medarbejdere i Sydbank gennemfører løbende obligatorisk uddannelse i bæredygtighed. Uddannelsen giver indblik i og viden om bæredygtighed i den finansielle sektor og Sydbanks arbejde med ESG og bæredygtighed. Udover uddannelsen i bæredygtighed gennemfører bankens medarbejdere løbende uddannelser, der understøtter en ordentlig bank. Sydbank har sat en målsætning for gennemførelsesprocenterne, som er nærmere 
 beskrevet på side 55. 
 Organisering og styring
 Bestyrelsen er ansvarlig for bankens strategi og målsætninger for ESG og bæredygtighed. Derfor er der krav om, at kompetencer eller praktisk erfaring med ESG og bæredygtighed skal være til stede i bestyrelsen og bestyrelsens Revisionsudvalg.Direktionen har ansvaret for bankens arbejde med ESG og bæredygtighed og har i praksis uddelegeret dette ansvar til Sydbanks ESG-Forum, der består af Sydbanks administrerende direktør samt områdedirektører (eller disses repræsentanter) fra de relevante områder i banken. Forummet sikrer dialog og sparring om målsætninger for de 5 strategiske fokusområder og prioriterer herudover igangsættelsen af aktiviteter indenfor ESG og bæredygtighed. 
 Det daglige arbejde med ESG og bæredygtighed foregår i bankens fag- og forretningsområder. Arbejdet favner bredt, og derfor er der nedsat en ESG-arbejdsgruppe med fokus på sparring og videndeling på tværs af bankens områder. I gruppen deltager relevante medarbejdere, der til dagligt arbejder med ESG og bæredygtighed i bankens fag- og forretningsområder. Koordinering af det daglige arbejde, herunder opfyldelse af bankens lovoverholdelse og rapporteringsforpligtelser, foregår i området Sekretariat, strategi &amp; ESG. 
 Sydbank deltager i arbejdsgrupper på tværs af den finansielle sektor for at fremme en fælles forståelse og fortolkning af arbejdet med bæredygtighed i sektoren, men også for at skabe gennemsigtighed og sammenlignelighed i rapporteringen om ESG-forhold og i rapporteringen af lovmæssige krav. Her kan bl.a. nævnes, at Finans Danmark har oprettet flere arbejdsgrupper, der beskæftiger sig med bæredygtighed i finanssektoren. Som medlem af Finans Danmark deltager Sydbank aktivt i arbejdsgrupper vedrørende ESG og opgørelse af CO₂e-aftryk samt arbejdsgrupper vedrørende bæredygtig regulering og rapportering, bæredygtig finans og bæredygtige investeringer. 
 Sydbank deltager yderligere i en ESG-arbejdsgruppe i regi af Landsdækkende Banker.
  ---The Group Executive Management performs the day-to-day management of the Bank and must thus follow the guidelines and instructions given by the Board of Directors 
 ---Group Executive Management is responsible for the Bank’s ESG and sustainability efforts. In practice this responsibility has been delegated to Sydbank’s ESG Forum, which consists of Sydbank’s CEO as well as relevant group executive vice presidents or their representatives. The forum guarantees dialogue and sparring on objectives for the five focus areas and determines which ESG and sustainability activities should be launched. 
 --The day-to-day activities concerning ESG and sustainability are carried out in the Bank’s business units. The activities are wide ranging, which is why an ESG working group has been set up to focus on sparring and knowledge sharing across the Bank’s business areas. The group includes relevant employees whose daily work involves ESG and sustainability in the Bank’s business areas. The day-to-day activities, including the Bank’s compliance with legislation and reporting obligations, are coordinated by Secretariat, Strategy &amp; ESG. 
 ---ESG risks are included in the day-to day- investment process in line with finacial risk
“The Bank provides training to its employees in the form of a basic training programme as well as targeted training to selected employee groups where specific knowledge of ESG and sustainability is relevant.”</t>
  </si>
  <si>
    <t>Sydbank outlines responsibility for sustainability and CSR efforts, which it defines to include human rights, within Sydbank's sustainability and CSR forum (1 point) and notes that daily responsibility across business areas is supported by a working group on sustainability and social responsibility (,5 points). Research did not find evidence of how Sydbank allocates resources and expertise for day-to-day management of human rights specifically.</t>
  </si>
  <si>
    <t>https://www.sydbank.com/wps/wcm/connect/sydbankcom/6533f106-100f-4803-ab41-fe76335fbf96/Information+on+integration+of+sustainability+risks+in+investment+advice.pdf?MOD=AJPERES&amp;CVID=oue85ek
 https://www.sydbank.com/wps/wcm/connect/sydbankcom/64db9f35-0cc4-4a1c-a45f-744cb0d83c3e/Responsible+investment+and+active+ownership+policy.pdf?MOD=AJPERES&amp;CVID=on52HZS
https://www.sydbank.com/esg-and-sustainability/esg-factbook</t>
  </si>
  <si>
    <t>As regards Sydbank’s overall investment portfolio it is our assessment that greenhouse gas emissions are the problem associated with the largest single sustainability risk. Greenhouse gas emissions may have a potentially large negative impact on the value of our investments. 
 Examples of other types of sustainability risks that may affect the value of our investments include: Violation of human rights or workers’ rights, environmental pollution, strain on biodiversity, waste management in industrial production as well as product safety and data security.
IMPACT /ESG FACTBOOK
“It is the Bank’s overall opinion that the climate is the first negative impact area that should be analysed. In addition waste, resource efficiency/security and water have been identified as significant negative impact areas. We are aware that we still need to identify a second significant impact area.
The most significant positive impact areas are inclusive, healthy economies, employment, health &amp; sanitation, economic convergence and housing.”</t>
  </si>
  <si>
    <t>Research did not find evidence that Sydbank discloses what it considers to be its salient or most severe human rights impacts. The companies impact analysis includes information about what the company considers as its most significant negative impact area however these relate to climate change and environmental impacts and no connection is made to related human rights concerns. Though Sydbank details specific risks in investment that include violations of human rights, it does not describe what it considers to be its salient or most severe human rights impacts specifically, instead disclosing human rights violations as a general source of risk to investments. Positive impacts include social/human rights related topics, but not of relevance to the indicator. The Information on Sustainability Risk Sheet includes information about high/main sustainability risks, however based on considerations around financial materiality rather than impact materiality. Some of these include human rights.</t>
  </si>
  <si>
    <t xml:space="preserve">1.We will incorporate ESG issues into investment analysis and decision-making 
 processes. 
 --- Principle 1 means that our investment decisions are not only based on financial key figures but also on an assessment of a company’s actions within environmental, social and governance issues. 
 --2. We will be active owners and incorporate ESG issues into our investment policies 
 and practices. 
 Principle 2 means that we monitor companies on an ongoing basis in terms of 
 violations of conventions or norms and attempt to influence these companies to 
 change their conduct 
 --we monitor companies on an ongoing basis in terms of violations of conventions or norms and attempt to influence these companies to change their conduct. 
 ----Sydbank conducts regular screening of companies as regards suspicion of and confirmation of violations of norms. In connection with confirmed or suspected serious violations of the above conventions Sydbank will always engage with the company 
 ---Sydbank monitors the invested companies for violations of norms and reviews an external evaluation of their ESG risks. On this basis the Bank and the business partner can assess whether it is necessary or potentially value creating to engage. In the event of serious matters we will always engage with the company whereas as regards other issues we will apply a case-by-case principle of proportionality 
 Vi udøver aktivt ejerskab igennem dialog med udvalgte selskaber og ved at stemme på selskabernes generalforsamling. I nogle tilfælde kan eksklusion af selskaber og lande være en nødvendig følge af at sikre en ansvarlig investeringsproces. 
 I 2022 har vi afsluttet 6 dialogforløb med et positivt resultat, og vi har igangsat 7 nye dialogforløb vedrørende potentielle brud på principperne i FN’s Global Compact. 
 Selskaber med forretningsområder indenfor termisk kul, oliesand og tobak er tilføjet eksklusionslisten i 2022, da vi ikke længere betragter disse selskaber som forenelige med vores principper for ansvarlige investeringer. Ruslands invasion af Ukraine har også medført, at vi har ekskluderet flere russiske selskaber fra vores investeringsunivers i 2022. Vi har ekskluderet flere russiske selskaber fra vores investeringsunivers som følge af, at den russiske stat har en betydelig ejerandel i selskaberne. Sydbank har ved udgangen af 2022 en eksklusionsliste, som indeholder 230 selskaber
Sydbank has decided that some ESG issues are so serious that it will not grant credit to companies that:
• do not have measures in place to ensure safe handling of hazardous waste
• do not have the necessary licences for activities requiring environmental permits
• do not observe human rights in accordance with the Universal Declaration of Human Rights
• use child labour in violation of the UN Convention on the Rights of the Child.”
(CSR Report 2020, p. 23).
“Sydbank addresses ESG risks in connection with credit evaluation of the Bank’s corporate clients on an ongoing basis. The Bank’s knowledge of ESG related risks is obtained on
the basis of customer data together with the Bank’s industry knowledge. Since early 2022 we have addressed customers’ ESG risks by evaluating customers in terms of a number of ESG related topics – a data collection process that our advisers are trained to carry out. In addition Sydbank’s industry analyses include industry-specific ESG risks. The integration of ESG in credit evaluations is anchored in the Bank’s credit policy.” 
(Annual Report 2022, p. 51) </t>
  </si>
  <si>
    <t>https://www.sydbank.com/wps/wcm/connect/sydbankcom/64db9f35-0cc4-4a1c-a45f-744cb0d83c3e/Responsible+investment+and+active+ownership+policy.pdf?MOD=AJPERES&amp;CVID=on52HZS 
 https://ipaper.ipapercms.dk/Sydbank/regnskaber-2020/csr-report-for-2020/
 https://ipaper.ipapercms.dk/Sydbank/regnskaber-2022/aarsrapport-2022/?page=1</t>
  </si>
  <si>
    <t>Sydbank’s primary stakeholders include its customers, investors, shareholders, employees, media &amp; press, authorities, policymakers, interest organisations and the local communities where we operate as well as other business associates.
 --- Sydbank’s existence and development depend on dialogue and interaction with our stakeholders in our own organisation, in the marketplace and in society at large.This stakeholder policy sets out the general guidelines for how Sydbank aims to maintain and develop positive and value-creating relationships with the Bank’s stakeholders 
 -- Abt. communication with stakeholders: Sydbank will communicate in accordance with the Bank’s fundamental values.Sydbank will act as a professional, credible and open bank proactively seeking dialogue with its stakeholders. Sydbank will base its decisions on dialogue with significant stakeholders. 
 --Sydbank’s key stakeholders in society at large are local communities, authorities, policymakers, interest organisations, our international endorsements as well as the media and press. Common regulation of the banking sector is necessary to ensure security,transparency and stability. 
 ---Sydbank has special focus on local business environments that have a profound impact on local communities in general. 
 ---Sydbank seeks to contribute to open and active local communities throughout the country and therefore one of the aims of the sponsorships is to establish and maintain social relationships.
“In 2022 Sydbank also gave a series of talks called “Stop svindlerne” (Stop the fraudsters) in collaboration with the DaneAge Association to better equip older people against IT fraud.”
(Annual Report 2022, p. 47)
provided an introduction to ESG and sustainability in the financial sector, including our commitment to the UN Principles for Responsible Banking. We asked the students to present us with the expectations to a responsible bank and the challenges in society in relation to their segment and their parents’ segment. The students were also asked to identify concrete initiatives or products to help Sydbank take more responsibility of the challenges in society. The presentations from the students gave insight to their expectations to Sydbank.”
(Principle 4 of UN’s PRB Self-Assessment 2022, ESG Fact Book)</t>
  </si>
  <si>
    <t>Sydbank defines its primary stakeholders to include the local communitieis in which it operates and notes that it seeks dialogue with such stakeholders. It also shares examples of engagement with external stakeholders including local communities and students. However, research did not find evidence that Sydbank engages with affected or potentially affected stakeholders or their representatives specifically in relation to receiving their input for identifying, addressing, or tracking human rights risks or impacts related to the bank's financial activities.</t>
  </si>
  <si>
    <t xml:space="preserve">https://www.sydbank.com/wps/wcm/connect/sydbankcom/78c817d9-c06b-4203-94dd-c3237a17f691/Stakeholder+policy.pdf?MOD=AJPERES&amp;CVID=oCs5btT 
https://ipaper.ipapercms.dk/Sydbank/regnskaber-2021/csr-report-2021/?page=4
https://www.sydbank.com/esg-and-sustainability/esg-factbook
 https://ipaper.ipapercms.dk/Sydbank/regnskaber-2022/aarsrapport-2022/?page=1
</t>
  </si>
  <si>
    <t xml:space="preserve">Sydbank maintains a whistleblower scheme open to internal and external parties. As a consequence of EU regulation the company lists under who can use the mechanism only external stakeholders who have some form of past, present, or future business relationship with Sydbank ( listed on a closed list of who can use the mechanism). The list does not include all potentially affected stakeholders, such as members of affected communities or workers in the value chain of investee companies for instance and hence does not signal that the mechanism is open to all. Further, despite mentioning that it can be used to report violations of laws and other serious matters, the whistleblower scheme does not state that it can be used to raise human rights or social impact concerns related to the companies financial activities. The mechanism also does not clarify that it can be used to facilitate access to remedy for people negatively affected. The mechanism however does exemplify specific topics related to human rights (e.g., serious environmental harm, data security or sexual harassment). Despite some indirect alignment with UNGP and indicator requirements around human rights grievance mechanisms the mechanism in its current form did not meet indicator requirements.  </t>
  </si>
  <si>
    <t>Sydbank includes reference to human rights in key policies such as the CSR policy and the Responsible Investment and Active Ownership Policy. The latter helpfully notes that investee companies must comply with the Universal Declaration of Human Rights and the OECD Guidelines; Sydbank's responsible investment and exclusion approach also cites the UN Guiding Principles. The first mentions that Sydbank 'takes into consideration' and 'focus on' human rights and lists human rights in connection with employees, suppliers and investment' - not lending. A 2020 sustainability report includes an excerpt from the credit policy that does however state the company will not grant credit to companies that do not observe human rights. The Company CoC further mentions that all people must be treated with respect and without discrimination, however without unpacking whether this is understood to include respect for human rights as defined by UNGPs. The sustainability policy does not mention human rights although it does refer to documents/ standards inclusive of human rights such as the OECD Guidelines on Multinational Enterprises. 
Despite the many reference to human rights including in different policy documents the company currently does not have a formal organisational commitment to respect human rights across financial activities in place. Policies were approved by Sydbank’s Board of Directors, but given there is no point for policy commitment the additional half point cannot be obtained.</t>
  </si>
  <si>
    <t xml:space="preserve">Re Investment Sydbank describes its overall, cross-cutting approach to include dialogue and engagement with banking clients and investee companies to mitigate risks including violations of international norms including as it relates to human rights. Info on exclusion (tobacco and Russia) provide examples of actions to address human rights concerns although that is not explicitly mentioned. Research identified some limited information about the bank's approach to ESG risk management in its credit arm, however this information did not constitute 'an overall approach to prevent, mitigate and or remediate human rights risks' as it relates to credit as requested by the indicator . </t>
  </si>
  <si>
    <t>Gjensidige is committed to taking social responsibility and respecting generally accepted international principles for human rights, including the Universal Declaration of Human Rights, the International Covenant on Economic, Social and Cultural Rights, and the United Nations Covenant on Civil and Political Rights. This also encompass own operations and our own employees, as well as our value chain, including our investments. (p. 4)
 --Employee rights: Gjensidige recognises the ILO core conventions, the OECD framework, as well as other relevant internationally recognised conventions and protocols, and supports their work for decent working conditions, based on social justice and internationally recognised employee rights (sustainability report).
 --We have signed the UN Principles for Responsible Investment (UN PRI), affirming our commitment to act in the best interest of our stakeholders in a long-term perspective. The endorsement reflects our support for recognition of the importance of sustainability. (annual report, p. 123) 
 -The Board decides the objectives and framework for Gjensidige, including climate- and environment, social matters and good corporate governance and is following up on this. CEO is responsible for the implementation 
 --The status of activities in respect of the Board approved sustainability goals, the results that have been achieved, and future development plans in this area shall be reported by the CEO, at the minimum annually, to the Board. 
 --The Board has set general requirements for human and labour rights 
 Through due diligence processes for responsible business conduct, Gjensidige shall map, prevent, limit and explain how actual and potential negative consequences on fundamental human rights and acceptable working conditions.
Etiske regler:
5.1. Menneskerettigheter
Konsernet skal støtte og respektere de grunnleggende menneskerettighetene, blant annet FNs menneskerettighetskonvensjon og den Internasjonale arbeidsorganisasjon (ILO). Konsernets finansielle investeringer skal følge anerkjente prinsipper for etiske investeringer knyttet til menneskerettigheter.
annual report 2022:
I våre styrende dokumenter legger vi FNs Global 
Compact-prinsipper, som vi har signert, til grunn. 
Vi har også inkorporert FNs menneskerettighets_x0002_konvensjon og ILOs grunnleggende standarder 
for menneske- og arbeidstakerrettigheter. Vi har 
signert FNs prinsipper for bærekraftig forsikring 
(UN PSI), og FNs prinsipper for ansvarlige 
investeringer (UN PRI). Målet med UN PSI og UN 
PRI er å sikre at bærekraft, herunder menneske_x0002_rettigheter, blir integrert i daglig drift i egen 
virksomhet, hos leverandørene vi bruker ved 
erstatning av skader og i våre investeringer.</t>
  </si>
  <si>
    <t>In Group level Sustainability policy and Ethical Rules Gjensidige commits to respecting internationally recognised human rights (1 point) but does not commit to the UN Guiding Principles on Business and Human Rights or the OECD Guidelines (despite menitioning OECD framework in context of employee impacts). Gjensidige's sustainability policy is adopted by and human rights requirements set by the Board (,5 point).</t>
  </si>
  <si>
    <t xml:space="preserve">https://www.gjensidige.com/group/sustainability/sustainability/_/attachment/download/5f95a7d0-fe8c-43cd-b6b5-689e7f0acaa8:85cb61bf5a6d91a68152e4287dc2c6dfd712deea/Sustainability%20policy.pdf
https://www.gjensidige.com/no/virksomheten/etiske-regler#:~:text=Etiske%20regler%20for%20Gjensidige%201%201.%20Gjensidiges%20verdigrunnlag,God%20forretningspraksis%20...%206%206.%20Personlig%20adferd%20
https://mb.cision.com/Public/1122/3716859/aadfa3caf67d2c88.pdf </t>
  </si>
  <si>
    <t xml:space="preserve"> The Board has overall responsibility for ensuring that the Group is managed responsibly, including responsibility for strategy, finances, the environment, social conditions and compliance with laws and regulations. This entails ensuring that the work on risk management and internal control is organised, documented and reported on in an expedient manner.
--EVP Communication, Branding and Sustainability is committed to inform all second- and third line functions about issues with relevance for their tasks. 
 --Since human and employer rights are integrated within Gjensidige’s governance and control system, this commits the whole group and all its employees, across all entities and countries. If human and employer rights breaches are suspected, a notification can be forwarded through Gjensidiges’s external notification channel. 
 Role/Function Responsibility
 Board of Directors • adopt the principles on 
 which the group’s 
 exercise of ownership 
 rights and exclusions 
 shall be based 
 • adopt a group strategy 
 for sustainability that 
 forms the basis for this 
 policy and the group’s 
 investment activities.
 CEO • appropriate organization 
 and necessary resources 
 for compliance with this 
 policy.
 Role/Function Responsibility
 CIO • exercising ownership 
 rights in accordance with 
 adopted principles
 • established routines for 
 screening companies / 
 investments in relation 
 to exclusion criteria in 
 accordance with this 
 policy.
 • that there is an updated 
 list of companies that 
 are excluded from 
 Gjensidige’ s investment 
 universe and check that 
 the exclusion list is 
 complied with
 • that the group’s 
 investment activities 
 take into account 
 significant risks 
 associated with 
 sustainability and that 
 the principles in this 
 policy are complied with;
 CRO • monitor and report 
 compliance with the 
 exclusion list.
 • monitor and report on 
 the implementation of 
 the strategy to achieve 
 net zero greenhouse gas 
 emissions by 2050, or 
 other more ambitious 
 targets with regards to 
 time that the board of 
 directors decides</t>
  </si>
  <si>
    <t xml:space="preserve">Though Gjensidige notes that the EVP for Communication, Branding and Sustainability will inform functions about issues relevant to them, it does not indicate which role is accountable for decision-making and implementation on human rights across financial activities ie both insurance and investing. The Responsible Investment policy includes some information on roles and responsibilities however not explicitly on human rights and only as it relates to investment, not insurance. </t>
  </si>
  <si>
    <t xml:space="preserve">Vi gjennomfører risikovurderinger for å avdekke 
mulige brudd på menneske- og arbeidstaker_x0002_rettigheter hos våre leverandører. Vi benytter 
innsikten fra disse vurderingene til å forebygge 
og avbøte forhold som kan virke negativt på 
menneske- og arbeidstakerrettigheter. 
For våre investeringer og kapitalforvaltning søker 
vi å bidra bredt til ivaretakelse av menneske_x0002_rettigheter gjennom ansvarlige investeringer, 
som en oppfølging av vår forpliktelse til UN PRI. 
Siden menneske- og arbeidstakerrettigheter er 
integrert i Gjensidiges styrings- og kontrollsystem 
forplikter det hele konsernet og alle ansatte, på 
tvers av alle enheter og land
'Requirements and methodology: Gjensidige shall be socially responsible, and climateand environment, social matters and good corporate governance shall be integrated into all core processes. 
 --Gjensidige will employ a forward directed focus on risk, based on relevant data. Thereby we will aim at incentivizing our customers to undertake sustainable and damage preventing measures, including climate adaptation. Our understanding of risk and damage prevention measures are our most significant contributions to the reduction of climate and nature risks, as well as to taking social responsibility. This knowledge shall as far as possibly benefit society as large, as well as contributing to competence building and the development of new products and services for damage prevention, within new risk areas. This can be achieved by, amongst other things, dialogue with the customers, holding information campaigns, providing information to the media, sponsoring educational materials, participation in advisory councils and committees, lobbying for changes in regulation, sponsoring activities that promote sound attitudes and other activities. Gjensidige shall also co-operate with various charitable organisations and sporting activities that contribute to a safer society. We will furtherdevelop our sustainability policy in dialogue with our stakeholders. (p. 3-4) 
 --Due diligence for responsible business conductt Through due diligence processes for responsible business conduct, Gjensidige shall map, prevent, limit and explain how actual and potential negative consequences on fundamental human rights and acceptable working conditions. Gjensidige shall facilitate for the public’s right of access to how Gjensidige handles actual and potential negative consequences identified in the due diligence assessments.(p. 5) 
 Responsible investment 
 Gjensidige shall only invest in companies that comply 
 with international laws, standards and conventions. 
 The assessment shall be based on the ten UN Global 
 Compact principles. The companies GF invest in must 
 also comply with international conventions for 
 inhumane weapons.
 Countries found to be in serious breach of 
 international conventions, on the basis that 
 particularly extensive UN sanctions have been 
 adopted, including companies contributing to such 
 breaches directly or indirectly shall be excluded from 
 the investment universe.
 Ethical screening shall be used as a tool for following 
 up the companies.
 We are a major asset manager in the Norwegian 
 context, and we have influence over external 
 investment managers. In addition to emissions, 
 we set stringent requirements for human rights, 
 labour rights and social factors. We comply with 
 internationally recognised standards such as the 
 UN Global Compact principles, the UN Principles 
 for Sustainable Insurance and the UN Principles 
 for Responsible Investments.
</t>
  </si>
  <si>
    <t>https://www.gjensidige.com/group/sustainability/sustainability/_/attachment/download/5f95a7d0-fe8c-43cd-b6b5-689e7f0acaa8:85cb61bf5a6d91a68152e4287dc2c6dfd712deea/Sustainability%20policy.pdf
 https://www.gjensidige.com/files/content-files/group-files/policy-library/Group%20Policy%20for%20Responsible%20Investments.docx
 https://www.gjensidige.com/files/content-files/group-files/Gjensidige%20Forsikring%20Annual%20Report%202022.pdf
https://mb.cision.com/Public/1122/3716859/aadfa3caf67d2c88.pdf</t>
  </si>
  <si>
    <t>Gjensidige notes that its focus on risk includes social responsibility, and it mentions due diligence to 'map human rights risks' although there is no further information about how this is done. Responsible Investment policy talks about ethical screening but does not specify how this takes into account human rights risk. Annual report on human rights from 2022 states that the company does human rights risks assessments in relation to its suppliers but does not disclose information about risk identification procedures related to financial activities beyond mentioning a commitment to manage human rights there. In short research did not find evidence of Gjensidige's ongoing, cross-cutting approach to identify human rights risks and impacts throughout its financial activities i.e. across both investment and insurance.</t>
  </si>
  <si>
    <t>Gjensidige discloses which SDGs the company 'promotes'- Research did not find evidence that Gjensidige discloses its salient or most severe human rights risks in relation to its financial activities or considers severity of human rights impacts in its risk assessments.</t>
  </si>
  <si>
    <t xml:space="preserve">For our investments and investment management, we seek to contribute broadly to the protection of human rights through responsible investments, as a follow-up to our commitment to UN PRI
 ----Relevant measures for the exercise of ownership
 rights include: 
 a) Dialogue with the company’s management and 
 board on an independent basis or in partnership 
 with other investors,
 b) Voting direct or by proxy at annual general 
 meetings, 
 c) Participation in governing bodies. 
 --- exclusion: Assessments relating to the UN Global Compact 
 principles are based on and make reference to the 
 OECD Guidelines for Multinational Enterprises and the 
 UN Guiding Principles on Business and Human Rights, 
 and the conventions on which they are based.
 --In 2022, it was decided to exclude 54 companies from Gjensidige’s investment portfolio, while 6 previously excluded companies were removed from the exclusion list. The majority of new exclusions relates to companies sanctioned due to the Russian invasion of Ukraine. The companies that were removed from the list have either changed their conduct or sold companies following pressure from investors, authorities and other stakeholders. At year-end 2022, a total of 161 companies had been excluded, compared with 113, and one on the observation list, at the start of the year. In 2022, we contacted 7 external investment managers about 34 companies in their portfolios that were on the list of excluded companies or companies under observation. The dialogue has on several occasions led to increased awareness of various issues among our external managers, which have influenced their dialogue with companies. Gjensidige's direct dialogue with one company placed under observation, together with dialogue from other stakeholders, has led to a change in the company's behaviour, which led to the company being removed from the observation list during the year.
Gjensidige has incorporated both the UN Convention on Human Rights and fundamental standards for human and labour rights related to the ILO into our governing documents. In addition, Gjensidige has signed the UN Principles for Sustainable Insurance (UN PSI), as well as the UN Principles for Responsible Investment (UN PRI). The objective of UN PSI and UN PRI is to ensure that sustainability, including human rights, is integrated into daily operations related to both our insurance business and our investments.
Human and labour rights are an integral part of Gjensidige's management and control system. This commits the entire Group and all employees – across all units and geographies.
VI PÅTAR OSS KUN RISIKO VI FORSTÅR, I ET OMFANG VI KAN HÅNDTERE
Risikostrategien og risikostyringen er gruppert etter fire ulike risikotyper:
• Strategisk- og forretningsrisiko 
• Forsikringsrisiko 
• Finansiell risiko 
• Operasjonell risiko 
ESG-risiko påvirker alle disse. </t>
  </si>
  <si>
    <t>https://www.gjensidige.com/group/sustainability/sustainability/_/attachment/download/5f95a7d0-fe8c-43cd-b6b5-689e7f0acaa8:85cb61bf5a6d91a68152e4287dc2c6dfd712deea/Sustainability%20policy.pdf
 https://www.gjensidige.com/files/content-files/group-files/policy-library/Group%20Policy%20for%20Responsible%20Investments.docx
 https://www.gjensidige.com/files/content-files/group-files/policy-library/Instructions%20for%20Exercise%20of%20Ownership%20Rights.docx
 https://www.gjensidige.com/files/content-files/group-files/policy-library/Instructions%20for%20Exclusions.docx
https://www.gjensidige.com/sustainability/Our-compliance-with-the-Transparency-Act
https://mb.cision.com/Public/1122/3716859/aadfa3caf67d2c88.pdf</t>
  </si>
  <si>
    <t>Although Gjensidige does have in place information about its approach to prevent and mitigate sustainability and ESG risks including as part of its overall risk management system, the information does not constitute an overall cross-cutting description of the approach to prevent, mitigate and or remediate human rights impacts or how such system(s) cover both insurance and investment practices.</t>
  </si>
  <si>
    <t>We set goals and strategies to ensure long-term value creation. To ensure consistency between goals, strategies and our stakeholders' expectations, we conduct an annual materiality analysis.This is developed through dialogue with customers, employees, suppliers, financial market participants and representatives of society in general. The ranking is based on what stakeholders are concerned about and what consequences it will have for us if we do not meet their expectations. We have summarized our risk and materiality analysis and our stakeholders' needs in five areas, which are safer communities, engaged employees, climate and environment, responsible investment, and good governance and control.
DIALOG MED VÅRE INTERESSENTER, 
OG VÅR RISIKO- OG VESENTLIGHETSANALYSE
Vi fastsetter mål og strategier for å sikre langsiktig 
verdiskaping. For å sikre samsvar mellom mål, 
strategier og våre interessenters forventninger 
gjennomfører vi hvert år en vesentlighetsanalyse. 
Denne utvikles gjennom dialog med kunder, 
ansatte, leverandører, finansmarkedsaktører og 
representanter for samfunnet for øvrig.
Rangeringen er basert på hva interessentene er 
opptatt av, og hvilke konsekvenser det vil ha for 
oss om vi ikke tilfredsstiller deres forventninger.
Vi har oppsummert vår risiko- og vesentlighets
-
analyse og våre interessenters behov i fem områder, 
som er tryggere samfunn, engasjerte ansatte, klima 
og miljø, ansvarlige investeringer, og god styring 
og kontroll. Disse områdene er beskrevet i figuren. 
Gjensidiges verdiskaping på de fem områdene er 
beskrevet ytterligere i hvert sitt kapittel i denne 
rapporten</t>
  </si>
  <si>
    <t>Gjensidige engages its stakeholders in dialogue to determine goals /materiality in the context of sustainability reporting, but does not disclose whether or how it engages affected and potentially affected stakeholders or their representatives in relation to identifying, addressing, or tracking its human rights risks and impacts.</t>
  </si>
  <si>
    <t>https://mb.cision.com/Public/1122/3716859/aadfa3caf67d2c88.pdf</t>
  </si>
  <si>
    <t>Sustainability policy
 'Derudover er Vellivs samfundsansvar baseret på en grundlæggende respekt for konventioner og internationalt anerkendte principper og standarder indenfor menneskerettigheder inklusive arbejdstagerrettigheder, miljø og klima samt ansvarlig virksomhedsledelse og antikorruption. 
 De kommer til udtryk i og bliver operationaliseret igennem: 
 • FN’s Global Compact 10 principper indenfor menneskerettigheder, miljø og klima samt antikorruption 
 • FN’s principper for ansvarlige investeringer (PRI)
 • OECD’s retningslinjer for multinationale selskaber
 • FN’s retningslinjer for menneskerettigheder og erhver
 Velliv forventer, at virksomheder og organisationer som selskabet samarbejder med, lever op til deres ansvar for at mitigere potentielle negative indvirkninger på menneskerettigheder, klima og miljø og god forretningsskik. Velliv skal bruge sin indflydelse til at påvirke samarbejdspartnere til at vise respekt for FN’s UN Global Compact 10 Principper.
 Responsible investment policy 
 ' Vellivs politik for ansvarlige investeringer og aktivt ejerskab er baseret på internationalt anerkendte principper for 
ansvarlig virksomhedsledelse. Disse er blandt andre:
- FN’s Global Compact
- FN’s Vejledende principper for menneskerettigheder og erhverv
- OECD’s retningslinjer for multinationale virksomheder
Vellivs strategiske mål om bæredygtig forandring integreres blandt andet ved at sikre, at Vellivs produkter inde_x0002_holder en minimumsandel af bæredygtige investeringer i forhold til produktets karakteristika. Vellivs integration af 
bæredygtige investeringsmuligheder sker med udgangspunkt i FN’s 17 verdensmål for bæredygtig udvikling.
EU’s definition i disclosureforordningen art. 2, nr. 17, danner rammen for Vellivs definition af en bæredygtig inve_x0002_stering. En bæredygtig investering i Velliv er en investering i en økonomisk aktivitet med følgende kriterier:
1) Selskabets omsætning bidrager positivt til et eller flere af FN’s 17 verdensmål.
2) Selskabet må ikke gøre væsentlig negativ indvirkning på andre miljømæssige eller sociale mål, med ud_x0002_gangspunkt i de af EU definerede negative indvirkninger på bæredygtighedsfaktorer/Principal Adverse 
Impact indicators (PAI’er).
3) Selskabet skal leve op til anerkendte principper for ansvarlig virksomhedsledelse
sustainability related disclosures 
 -- Ligeledes Velliv baserer vores arbejde med bæredygtige investeringer på en række internationale principper og retningslinjer herunder FN’s Global Compact, FN’s Retningslinjer for Menneskerettigheder og Erhverv, og OECD’s Retningslinjer for Multinationale Virksomheder. Vores politik for ansvarlige investeringer og aktivt ejerskab sætter rammene for dette arbejde, og da vi ikke ønsker at investere i selskaber som bryder menneskerettigheder, mener vi, at et første skridt for at efterleve menneskerettigheder er at have en politik for området. Derfor har vi valgt at måle på andelen af investeringer uden en politik (PAI 3.9) som supplerende indikator for sociale spørgsmål.</t>
  </si>
  <si>
    <t xml:space="preserve">Sustainability policy covers full value chain including insurance and investment and includes commitment to human rights (1 point) including UNGPs / OECD GL (0,5). Approved by the board (0,5) Responsible Investment Policy includes further detail around commitments to social sustainability incl. human rights in relation to investment arm. 
</t>
  </si>
  <si>
    <t>https://www.velliv.dk/media/4156/politik-for-samfundsansvar-2022.pdf
https://www.velliv.dk/media/4914/politik-og-retningslinjer-for-ansvarlige-investeringer-og-aktivt-ejerskab.pdf</t>
  </si>
  <si>
    <t xml:space="preserve">Velliv tager hensyn til de væsentligste negative indvirkninger af vores investeringsbeslutninger på bæredygtighedsfaktorer. Med væsentligste negativ indvirkning forstås generelt den negative påvirkning, en investeringsbeslutning kan have på miljømæssige, sociale og ledelsesmæssige forhold.
 Velliv har identificeret en række områder, hvor investeringsporteføljen har den største påvirkning på klima, miljø og samfund. Til identifikation af hvilke negative indvirkninger på bæredygtighed der skal prioriteres, anvendes Principal Adverse Impact indicators (PAI indikatorerne). Indikatorerne anvendes både som prioritering af indsatsområder og til monitorering af udviklingen i investeringsporteføljen.
 Følgende områder vurderes at have stor påvirkning på klima, miljø og samfund samt at have langsigtede konsekvenser. Derfor har Velliv valgt at have et særligt fokus på disse i investeringsporteføljen og udvælgelsen af nye 
 investeringer:
 1. CO2-aftryk (PAI 1-6)
 2. Biodiversitetsfølsomme områder (PAI 7)
 3. Overtrædelse af FN Global Compact-principper og OECD’s retningslinjer (PAI 10)
 4. Kontroversielle våben (PAI 14)
 5. Krænkelse af sociale rettigheder i lande (PAI 16)
 der minimum en gang i kvartalet foretages en screening af porteføljen af børsnoterede aktier og virksomhedsobligationer, og årligt af lande der udbyder statsobligationer, for at afklare om der er investeringer, der overtræder Vellivs politik for ansvarlige investeringer og aktivt ejerskab. Hvis der konstateres 
 brud, skal der træffes de nødvendige foranstaltninger
RI policy:
Identificering af bæredygtighedsrisici indgår på lige fod med andre finansielle analyser i investeringsprocessen 
og integreres i Vellivs investeringsbeslutninger. Velliv søger at integrere ESG-faktorer i investeringsanalyser for 
at sikre, at investeringsbeslutninger træffes på et tilstrækkeligt oplyst grundlag. Velliv anerkender, at arbejdet 
med at integrere bæredygtighedsrisici er komplekst og fortsat er under udvikling, ligesom datagrundlaget endnu 
ikke findes i tilfredsstillende omfang for særligt den unoterede del af investeringsporteføljen. Der er stor forskel 
Velliv, Pension &amp; Livsforsikring A/S / Lautrupvang 10 / 2750 Ballerup
Telefon: 70 33 99 99 / kontakt@velliv.dk / www.velliv.dk / CVR-nr. 24260577 Side 7 af 11
på, hvor udsat enkelte aktivklasser er for bæredygtighedsrisici samt muligheden for at identificere disse. Integra_x0002_tionen af bæredygtighedsrisici i Vellivs investeringsbeslutningsproces vil derfor være tilpasset muligheder og re_x0002_levans inden for de enkelte aktivklasser. </t>
  </si>
  <si>
    <t>https://www.velliv.dk/media/4156/politik-for-samfundsansvar-2022.pdf
https://www.velliv.dk/media/4914/politik-og-retningslinjer-for-ansvarlige-investeringer-og-aktivt-ejerskab.pdf
https://www.velliv.dk/media/4750/erklaering-om-investeringsbeslutningers-vigtigste-negative-indvirkninger-paa-baeredygtighedsfaktorer.pdf</t>
  </si>
  <si>
    <t>Sociale risici og ledelsesmæssige risici kan potentielt påvirke investeringsafkastet på aktiver, der ikke formår at 
inddrage hensyn til FN’s Global Compact-principper, som arbejdstager- og menneskerettigheder. Det kan være 
virksomheder, der opererer uden hensyn til oprindelige folks rettigheder og dermed risikerer både omdømmetab, 
lovgivningsmæssige indgreb samt bøder, der alle fører til finansielle tab. Det kan ligeledes være virksomheder, 
der opererer fra lande, der underlægges internationale sanktioner eller hvor fald i efterspørgslen fører til fal_x0002_dende markedsværdi.
Vellivs integration af bæredygtighedsrisici i investeringsprocessen er en del af Vellivs arbejde med at håndtere
bæredygtighedsrisici, der potentielt kan påvirke investeringsafkastet. Velliv kan ikke undgå bæredygtighedsrisici 
og afvejer derfor risici mod afkast i investeringsprocessen. 
 Risici for negativ indvirkning på klima &amp; miljø, menneskerettigheder og anti-korruption kan fx være:
 ...
 • diskrimination af kunder og medarbejdere, fx i forhold til køn, graviditet eller handicap.
 • ..
 • leverandører og samarbejdspartnere respekterer ikke arbejdstagerrettigheder
 ...
 Hvis der i forbindelse med screeningen opdages potentielle negative bæredygtighedsvirkninger, vil sagen blive analyseret og vurderet af Vellivs 
 team for Bæredygtige Investeringer. I vurderingen tages der blandt andet højde for alvorligheden og omfanget af den negative indvirkning samt 
 sandsynligheden for, om indvirkningen kan mitigeres eller om en negativ hændelse vil gentage sig</t>
  </si>
  <si>
    <t>CR politik: 
Ansvarlig forretningsdrift som handler om at integrere samfundsansvar i den daglige drift af Velliv i forhold til områder som salg, rådgivning, produkter, skadesforebyggelse, leverandørstyring, compliance, dataetik og antikorruption.
 • Bæredygtige investeringer, der dækker over emner som due diligence på investeringer, eksklusion og aktivt ejerskab samt impact investeringer mv. Alle investeringer skal leve op til selskabets rammer for ansvarlige investeringer, der er nærmere defineret i politik for ansvarlig investering. Krav til investeringssamarbejdspartnere, og de selskaber eller projekter som selskabets investerer i, skal leve op til nationale og internationale standarder for ansvarlig forretningsdrift. Ved udvikling af nye produkter skal gennemføres en vurdering af produktets samfundsmæssige påvirkning, herunder muligheden for at foretage investeringsvalg eller andre produktvalg, der kan bidrage til en positiv samfundsmæssig udvikling
 'Hvis der i forbindelse med screeningen opdages potentielle negative bæredygtighedsvirkninger, vil sagen blive analyseret og vurderet af Vellivs 
 team for Bæredygtige Investeringer. I vurderingen tages der blandt andet højde for alvorligheden og omfanget af den negative indvirkning samt 
 sandsynligheden for, om indvirkningen kan mitigeres eller om en negativ hændelse vil gentage sig. Teamet vil herefter træffe beslutning om 
 eventuelle handlinger, der skal tages. Det kan enten være i form af dialog med selskabet, samarbejde med andre investorer om en problemstilling, påvirkning gennem stemmeafgivelse på generalforsamlinger eller frasalg.
 Hovedparten af Vellivs aktieinvesteringer er udlagt til eksterne forvaltere. Forud for valget af eksterne forvaltere udføres en due diligence analyse, hvori forvalterens håndtering af bæredygtighedsrisici og bæredygtighedsfaktorer indgår som en integreret del af udvælgelsen. Der ses blandt andet på i hvor høj grad, forvalternes syn på ansvarlighed og bæredygtighed er i overensstemmelse med de værdier og ambitioner, Velliv selv har
 Velliv afgiver stemmer på børsnoterede selskabers generalforsamlinger via proxy voting, hvilket betyder, at en rådgiver bliver tildelt fuldmagt til at foretage stemmeafgivelserne på Vellivs vegne. Der afgives stemmer ved alle selskaber i aktivt forvaltede mandater, hvor Velliv er stemmeberettiget, og i de passive mandater gælder det for selskaber, hvor direktionen vurderer beholdningen som væsentlig. Velliv følger som udgangspunkt en stemme_x0002_politik, der har til formål at mitigere bæredygtighedsrisici og fremme bæredygtighed, men Velliv kan til enhver tid afvige fra stemmepolitikken, hvis det vurderes hensigtsmæssigt for at opnå strategiske mål. Velliv deltager ikke i aktieudlån og kan derfor afgive stemmer i alle de fonde, hvor Velliv er stemmeberettiget. Velliv monitorerer porteføljeselskaberne løbende ud fra internationale principper, der berører sociale og miljømæs_x0002_sige emner samt selskabsledelse. Som en del af det aktive ejerskab fører Velliv dialog med de selskaber, hvor monitoreringen viser en uhensigtsmæssig adfærd med formålet om, at de pågældende selskaber implementerer de nødvendige foranstaltninger til at sikre, at lignende hændelser ikke sker i fremtiden. Velliv fører også proaktive dialoger med porteføljeselskaber for at understøtte en bæredygtig udvikling og skabe positive forandringer til gavn for klimaet og samfundet. Velliv deltager ligeledes i investorsammenslutninger og arbejder sammen med andre investorer for at drive den bæredygtige agenda, hvor det vurderes fordelagtigt for opnåelse af strategiske mål.</t>
  </si>
  <si>
    <t>https://www.velliv.dk/media/4156/politik-for-samfundsansvar-2022.pdf
https://www.velliv.dk/media/4914/politik-og-retningslinjer-for-ansvarlige-investeringer-og-aktivt-ejerskab.pdf
 https://www.velliv.dk/media/4750/erklaering-om-investeringsbeslutningers-vigtigste-negative-indvirkninger-paa-baeredygtighedsfaktorer.pdf
 https://www.velliv.dk/media/4153/rapport-om-samfundsansvar-2022.pdf</t>
  </si>
  <si>
    <t xml:space="preserve">Det er afgørende for os, at du og vores øvrige kunder er tilfredse med vores service og vilkår. Begår vi fejl, erkender vi det naturligvis. Vi retter fejlene, så hurtigt vi kan, og vi lærer af fejlene, så vi bliver bedre.
Derfor har klagebehandlingen høj prioritet hos os.
Er du uenig i en af vores afgørelser, eller ønsker du af andre årsager at klage over Velliv, har du flere muligheder for at få vurderet din sag.
Velliv vil derfor altid opfordre til, at medarbejdere som det første 
går til deres nærmeste leder, hvis de oplever noget, der ikke er, 
som det skal være. Velliv er dog også opmærksom på, at man som 
medarbejder kan befinde sig i en situation, hvor man ikke føler, 
at man kan benytte sig af denne mulighed. Hvis det er tilfældet, 
har Velliv en whistleblowerordning, som giver medarbejderne mu_x0002_lighed for at reagere på mistanke om (eller kendskab til) alvorlige 
forseelser eller overtrædelse af den finansielle regulering, eller 
anden lovgivning. 
Ordningen bliver understøttet af den digitale platform WhistleB, 
som gør det muligt at indberette en mistanke anonymt. WhistleB 
gør det også muligt at gå i dialog med indberetteren, samtidig 
med at indberetterens anonymitet bevares. </t>
  </si>
  <si>
    <t>https://www.velliv.dk/dk/privat/om-os/vilkaar/klagevejledning
https://www.velliv.dk/media/4153/rapport-om-samfundsansvar-2022.pdf p44</t>
  </si>
  <si>
    <t>Velliv maintains a complaints procedure for customers to complain about case decisions or other matters. Velliv also offers own employees a channel by way of a whistleblower mechanism 'open to all concerns'. Unclear whether the whistleblower mechanism is mandated to provide remedy in case of human rights related grievances. Despite these two channels research found no evidence of these or other mechanisms being available for external stakeholders potentially or actually affected in terms of human rights by the company's financial activities including e.g. impacts associated with portfolio companies through its investment arm . Further, research found no information on whether or how Velliv works to ensure its investee companies have in place grievance mechanisms.</t>
  </si>
  <si>
    <t>Danske Bank: '----Our Whistleblowing Policy sets out the principles and standards for the management of whistleblowers and whistleblowing reports. With this, potentially affected and actually affected individual stakeholders, communities and societies are able to raise concerns or grievances with complete confidence that the Group will assess each report and take the appropriate action.As we progress in our efforts to ensure respect for human rights through the implementation of due diligence activities and controls, we will implement a specific human rights perspective in our grievance and remediation measures, and we will communicate this to all internal and external stakeholders 
 Nothing found at Danske Invest level</t>
  </si>
  <si>
    <t xml:space="preserve">https://www.almbrandgroup.com/siteassets/site-images/documents/document-sustainability-policy-UK.pdf ---https://www.almbrandgroup.com/alm.-brand-group/alm.-brand-group-media/documents/policies/policy-for-responsible-investment-august-2023-uk.pdf https://www.almbrandgroup.com/en/about-us/whistleblower-scheme/ https://www.almbrandgroup.com/alm.-brand-group/alm.-brand-group-media/documents/ethical-standards-for-alm-brand-group-uk.pdf https://www.almbrandgroup.com/siteassets/site-images/documents/abg-partner-code-of-conduct---uk.pdf https://www.almbrandgroup.com/siteassets/site-images/documents/sustainability-report-2022.pdf
Om koncernen Alm. Brand Group | Alm. Brand Group (almbrandgroup.com)
Selskabspolitikker | Alm. Brand Group (almbrandgroup.com)
abg-code-of-conduct-for-samarbejdspartnere---dk.pdf (almbrandgroup.com)
etiske-standarder-for-alm-brand-group.pdf (almbrandgroup.com)
Alm. Brand - Governance (almbrand.dk)
Alm. Brand - Rapporter og præsentationer (almbrand.dk)
baeredygtighedsrapport-2022.pdf (almbrandgroup.com)
alm.-brand-group-2022-dk.pdf (q4cdn.com) </t>
  </si>
  <si>
    <t>ALM describes how its ESG analysis incorporate double materiality, which includes impacts to people and society. It also explains that in the context of investment screening is carried out every six months. It does not explain whether/how this or any other risk assessment procedure considers human rights risks, nor whether human rights risk identification is applied in a dynamic manner, responsive to new developments, or applied periodically. It further does not share information around consideration of human rights risks in its insurance arm.  (no points)</t>
  </si>
  <si>
    <t>Though ALM expects its business partners and investees to comply with the principles of the UN Global Compact and requires asset managers to act in accordance with its policies, research did not find a description of its overall, cross-cutting approach to prevent, mitigate, and/or remediate human rights risks or impacts throughout its financing activities i.e. across both investment and insurance, nor any concrete examples of such actions taken e.g. in the context of company dialogues, voting or similar action taken in response to human rights concerns in its active ownership. The company does provide the example of selling of Russian assets, however as no points were grated on actions to prevent, mitigate or remediate harm this example does not grant the half point.</t>
  </si>
  <si>
    <t>Alm. Brand Group’s whistleblower scheme may be used by Alm. Brand Group’s employees as well as by Alm. Brand Group’s shareholders, board members, suppliers, business partners and others.
•	In addition to Alm. Brand Group’s usual communication channels, the scheme provides a channel for reporting serious concerns, including violation of legislation or suspicion or knowledge of illegal or unethical conduct or conduct contrary to regulations.
•	The whistleblower scheme may be used to report all serious concerns
•	Alm. Brand Group’s whistleblower scheme may be used by Alm. Brand Group’s employees as well as by Alm. Brand Group’s shareholders, board members, suppliers, business partners and others.
•	…knowledge of violations or potential violations which have occurred or are likely to occur… 
 Hvis du som kunde ikke føler, du får, hvad der er aftalt, eller hvad du har krav på, skal du først kontakte den afdeling eller det servicecenter, som har behandlet din sag. På den måde kan vi få afklaret eventuelle misforståelser og sammen finde frem til en tilfredsstillende løsning.
 Hvis det ikke lykkes at finde en løsning, har du mulighed for at klage. Du finder kontaktinformation på de klageansvarlige i afsnittet herunder.</t>
  </si>
  <si>
    <t>ALM maintains a whistle-blower scheme as well as a compliants mechanism for insurance customers. Neither are explicitly available to external stakeholders to raise human rights-related concerns or complaints related to e.g. human rights harms associated with the investment portfolio. The whistleblower mechanism however has a broad remit both in terms of who can use it and on which grounds. However given no explicit mentioning of human rights or clarification that the mechanism can be used to provide access to remedy no points granted.  Resesarch found no further evidence that ALM maintains or participates in a third-party grievance mechanism available for such purposes.</t>
  </si>
  <si>
    <t xml:space="preserve">https://www.codan.dk/om-codan/csr 
 https://www.codan.dk/om-codan/csr/ansvarlig-drift?icid=om-codan_samfundsansvar_frontpage_ansvarlig%20drift https://www.codan.dk/SiteCollectionDocuments/Om%20Codan/Virksomhedsinfo/%C3%85rsrapporter/codan%20as/Codan%20AS%20Annual%20Report%202020.pdf https://www.codan.dk/SiteCollectionDocuments/Om%20Codan/CSR/Rapportering/Codan_Sustainability%20Report%202021.pdf
 https://www.codan.dk/SiteCollectionDocuments/Om%20Codan/CSR/Politikker/Human%20Rights%20Policy.pdf https://www.codan.dk/SiteCollectionDocuments/Om%20Codan/CSR/Code%20of%20Conduct%20-%20April%202022.pdf 
</t>
  </si>
  <si>
    <t xml:space="preserve">https://www.codan.dk/SiteCollectionDocuments/Om%20Codan/CSR/Rapportering/Codan_Sustainability%20Report%202021.pdf
 https://www.codan.dk/SiteCollectionDocuments/Om%20Codan/CSR/Politikker/Human%20Rights%20Policy.pdf
document-sustainability-policy-UK.pdf (almbrandgroup.com) </t>
  </si>
  <si>
    <t xml:space="preserve">
 https://www.almbrandgroup.com/alm.-brand-group/alm.-brand-group-media/documents/policies/policy-for-responsible-investment-august-2023-uk.pdf</t>
  </si>
  <si>
    <t xml:space="preserve">Codan's Human Rights Policy notes its commitment to respect international human rights (1 point), and its Human Rights Policy clarifies that it supports "the principles of the Universal Declaration of Human Rights and is a signatory of the UN Global Compact." However, Codan does not explicitly commit to the UNGPs or the OECD Guidelines, and its Human Rights Policy notes Codan's understanding that there is no universal set of principles related to companies and human rights, though the Sustainability Report notes that it is committed to seek future guidance on due diligence related to human rights in the UNGPs and the OECD Guidelines. Research did not find evidence that the commitments in the Human Rights Policy were approved by the highest governing body. </t>
  </si>
  <si>
    <t>At Danske Bank, governance of sustainability, including human rights risks, is anchored at the level of the Board of Directors (BoD) and the Executive Leadership Team (ELT). Additionally, we embed human rights responsibilities and build our competencies throughout the organisation in order to further advance the integration of sustainability across our business... In addition to the BIC [Business Integrity Committee], executive commit tees such as our Group Credit Committee and Group All Risk Committee in creasingly address sustainability-related risks, including risks related to human rights, when they decide on credit cases and set the risk appetite. The work of the committees informs the ELT’s sustaina bility discussions with the BoD.
 'The Responsible Investment Committee and the ESG Integration Council guide the execution of the Responsible Investment Policy and underlying instructions. The Responsible Investment Committee reports on the issues, actions and decisions it takes to the Business Integrity Committee.
Danica RI policy:
"Our governance structure sets clear roles and responsibilities. Sustainability-related KPIs (e.g., Sustainability Risk) are also included in the performance assessment of relevant employees, and we ensure sufficient competence is in place to manage the sustainability dimensions of our investments. "
"The governance is supported by the establishment of the Responsible Investment Committee of Danske Bank where Danica is represented, which has the task of endorsing the overall ambition, strategic direction and principles for the Danske Bank Group’s Responsible Investments efforts."
Sustainability risk integration instruction:
"Investment teams are primary responsible for this life cycle management of Sustainability Risks, meaning that investment teams shall: [...]"When managing Sustainability Risks, investment teams are supported by the Responsible Investment team for SME advice, tooling and general assistance, and the Portfolio Risk Advisory Team for the evaluation and challenging of Sustainability Risk integration and assessments of impacts on the value of returns."
"The Responsible Investment Team is responsible for the external manager evaluation and ongoing manager assessments."
"Management in Asset Management ensures that sufficient resources are allocated for work concerning sustainability risk integration in the Asset Management organization"
"The Responsible Investment team is responsible for managing an ESG education program, enabling a sufficient understanding of these dimensions across the investment management organization provided by the Responsible Investment department to support sustainability integration processes."
"Responsible Investment team will, in cooperation with the relevant business unit or group function, evaluate and adhere to the Sustainable Risk Instruction."</t>
  </si>
  <si>
    <t>https://danskebank.com/-/media/danske-bank-com/file-cloud/2023/5/human-rights-report.pdf?rev=bd9e8a5263bb449891f038bc6c786907&amp;hash=6327D7A99AF6192122091D26FC3E0D32%20(page%208)%20(page%2015)
 https://danicapension.dk/-/media/pdf/danica-pension/dk/blanketter/politik-for-ansvarlige-investeringer-2023.pdf?rev=d6865470a39446b09361e81aa0796210&amp;hash=E468B552C89A96E7E34D2803FDA84744
https://danicapension.dk/-/media/pdf/danica-pension/dk/aktivt-ejerskab/sustainability-risk-integration-instruction_danica-pension.pdf?rev=a3ab5542691d4d5c976f4510617a0436&amp;hash=3B3CBAC4EDE0E8FDC7C7E8FF8645EBFB</t>
  </si>
  <si>
    <t>https://danskebank.com/-/media/danske-bank-com/file-cloud/2023/5/human-rights-report.pdf?rev=bd9e8a5263bb449891f038bc6c786907&amp;hash=6327D7A99AF6192122091D26FC3E0D32%20(page%208)%20(page%2015) 
https://www.danskeinvest.dk/docs/sustainability_risk_integration_instruction_dima.pdf</t>
  </si>
  <si>
    <t>Danske Invest Management A/S, by way of Danske Bank policies, assigns overall responsibility for human rights risks at the Board and Executive levels and explains how committee responsibilities includes human rights risks and overseeing the implementation of responsible investment policy. The integration of human rights experts into business units and implementation of group-wide human rights due dilligence processes provides insight into Danske Bank's day-to-day responsibility for human rights across relevant internal functions, and provision of tools, research, and subject-matter expertise indicates how Danske Bank allocates resources and expertise for day-to-day management of human rights. 
 This level of disclosure around responsibility for and ressources on human rights at the level of Danske Invest however does not exist, although some information about mngt of responsible investment practices is shared. Roles and responsibilities as it relates to managing risks on human rights between Danske Invest and Danske Bank Asset Management is not clearly described including in terms of what this means for oversight and accountability on the issue. In addition, the Sustainability Risk Alert Framework/Sustainability Risk Integration Instruction details the resources and expertise used to manage sustainability risks impacts and the Invesment Teams' life-cycle management, but these frameworks appear to focus mainly on financial materiality rather than human rights risks and impacts from an impact materiality perspective, calling into question the extent to which Danske Invest Management A/S incorporates its parent's approaches to HRDD and / or that Danske Bank ensures that the commitments made at group level are indeed embedded throughout the group and across functions.</t>
  </si>
  <si>
    <t>Danica Pension, by way of Danske Bank policies, assigns overall responsibility for human rights risks at the Board and Executive levels and explains how committee responsibilities includes human rights risks and overseeing the implementation of responsible investment policy and outlines day to day responsibilities and management across the group. 
In addition Danica Pension includes information around roles and responsibility on sustainability and related risk mngt including on human rights in its own responsible investment policy, which makes clear that a double materiality approach to risk is taken. 
In addition, the Sustainability Risk Integration Instruction details the resources and expertise used to manage sustainability risks impacts and the Invesment Teams' life-cycle management, but this frameworks appear to focus mainly on financial materiality rather than human rights risks and impacts from an impact materiality perspective, calling into question the extent to which Danica Pension fully incorporates its parent's approaches to HRDD and / or that Danske Bank ensures that the commitments made at group level are indeed embedded throughout the group and across functions.</t>
  </si>
  <si>
    <t>--We are currently in the process of implementing Group-wide human rights due diligence processes and monitoring as was advised following the review
 --Danske Bank A/S monitors and reports on 18 mandatory principal adverse impacts indicators and six voluntary indicators defined by the SFDR
 --For the purpose of performing due diligence, investment teams review financial and sustainability information from multiple data sources, including but not limited to company reports and third-party investment research. Tools, knowledge, research, education and subject-matter expertise are provided to the investment teams to support the due diligence processes. Assessment and monitoring conducted by investment teams is, among other things, supplemented by our enhanced sustainability standards screening. The screening is a proprietary screening that enables incident-based reviews and supports exclusions of companies in our investment universe that are engaged in activities and conduct that is harmful to society. The screening leverages research and data from multiple specialised ESG vendors, NGOs, the media, asset owners and our own sustainability analysts. We use several ESG data providers, which enables us to screen for controversial issues that could be potential violations of human rights, lawsuits or other issues
"Fonden screenes dagligt for at sikre, at gældende eksklusionskrav overholdes, og at fonden desuden imødekommer de bindende forpligtelser, der knytter sig til de miljømæssige og/eller sociale karakteristika, herunder minimumsforpligtelsen til at foretage bæredygtige investeringer."
When a portfolio is subject to Sustainability Risk exposures, investment teams shall ensure that such risks 
are monitored at an ongoing basis and as relevant take action to mitigate the risks through weighting, 
engagements and/or as a last resort divesting when needed to protect the value of the portfolio.
Appreciating that investments have different characteristics and are affected differently by Sustainability 
Factors; the investment team tailors management of Sustainability Risks to the specific investment 
strategy and asset class. In order to manage Sustainability Risks, three processes are applied, Inclusion, 
Active Ownership and Exclusions. This is done through processes leveraged both in the investment team 
and in other supporting functions.</t>
  </si>
  <si>
    <t xml:space="preserve">human-rights-report.pdf (danskebank.com)
https://danicapension.dk/-/media/pdf/danica-pension/en/website-disclosure-danica-balance-og-baeredygtigt-valg.pdf
https://danicapension.dk/-/media/pdf/danica-pension/dk/aktivt-ejerskab/sustainability-risk-integration-instruction_danica-pension.pdf?rev=a3ab5542691d4d5c976f4510617a0436&amp;hash=3B3CBAC4EDE0E8FDC7C7E8FF8645EBFB
</t>
  </si>
  <si>
    <t>Danica Pension describes its overall approach to identify human rights risks (1 point) and describes both how some risk mngt is applied regularly (e.g. daily in the context of Danica balance) as well as in a dynamic manner (risk integration instruction).</t>
  </si>
  <si>
    <t>Though Velliv includes some examples of potential human rights impacts including in relation to investment, research did not find evidence that Velliv discloses what it considers to be its salient or most severe human rights risks or impacts including as they relate to  investment and insurance. In its responsible investment policy Velliv further emphasis that the approach to risks considers sustainability risks that can become financial risks, rather than use severity considerations to prioritise risk / consider sustainability risks that may not be financially material. In its PAI statement the company states that it does consider severity criteria, however this is not demonstrated in other policies / documents.</t>
  </si>
  <si>
    <t xml:space="preserve">Velliv describes how it works to ensure responsible business practices, including with respect to social impacts and human rights, throughout its investments, by engaging companies in dialogue and attempting to influence their practices. Examples of specific actions taken to address identified human rights risks or impacts include disclosure of 17 human rights related dialogues with portfolio companies in 2022. However the company publishes limited information on approach to prevent/mitigate risks and impacts in relation to insurance, which would be an area for improvement. </t>
  </si>
  <si>
    <t>Velliv screens its investments on ESG and PAI related criteria including some that relate to human rights and has detailed information about processes across asset classes. Also information about the intervals of screening. No information found in relation to human rights risk screening in insurance, which would be an area for improvement.</t>
  </si>
  <si>
    <r>
      <rPr>
        <sz val="10"/>
        <color theme="1"/>
        <rFont val="Times New Roman"/>
        <family val="1"/>
      </rPr>
      <t xml:space="preserve"> https://danskebank.com/-/media/danske-bank-com/file-cloud/2018/9/danske-bank-position-statement-human-rights.pdf
 </t>
    </r>
    <r>
      <rPr>
        <u/>
        <sz val="10"/>
        <color theme="1"/>
        <rFont val="Times New Roman"/>
        <family val="1"/>
      </rPr>
      <t>https://danskebank.com/-/media/danske-bank-com/file-cloud/2023/5/human-rights-report.pdf?rev=bd9e8a5263bb449891f038bc6c786907&amp;hash=6327D7A99AF6192122091D26FC3E0D32%20(page%208)%20(page%2015</t>
    </r>
  </si>
  <si>
    <t>Nykredit Group to which Nykredit Invest belongs states that it is 'committed to / supports UN Global Compact' including principles on human rights and related principles including OECD GL/UNGPs etc. Sustainability policy approved by board.
 Nykredit further states that it requires its investees to comply with human rights and screens its investments for compliance with international standards on human rights, including the UN Global Compact, UNGPs, and OECD Guidelines. Nykredit's board sets the strategic direction and approves the Corporate Social Responsibility Policy in which this commitment is stated. The responsible investment policy does however not include an overall commitment for Nykredit Invest to respect human rights throughout its financial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</si>
</sst>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rgb="FF000000"/>
      <name val="Arial"/>
      <scheme val="minor"/>
    </font>
    <font>
      <u/>
      <sz val="10"/>
      <color theme="10"/>
      <name val="Arial"/>
      <scheme val="minor"/>
    </font>
    <font>
      <sz val="10"/>
      <color theme="1"/>
      <name val="Times New Roman"/>
      <family val="1"/>
    </font>
    <font>
      <sz val="10"/>
      <color rgb="FF000000"/>
      <name val="Times New Roman"/>
      <family val="1"/>
    </font>
    <font>
      <u/>
      <sz val="10"/>
      <color theme="1"/>
      <name val="Times New Roman"/>
      <family val="1"/>
    </font>
    <font>
      <sz val="10"/>
      <color rgb="FFED7D31"/>
      <name val="Times New Roman"/>
      <family val="1"/>
    </font>
  </fonts>
  <fills count="9">
    <fill>
      <patternFill patternType="none"/>
    </fill>
    <fill>
      <patternFill patternType="gray125"/>
    </fill>
    <fill>
      <patternFill patternType="solid">
        <fgColor rgb="FFA9D08E"/>
        <bgColor rgb="FFA9D08E"/>
      </patternFill>
    </fill>
    <fill>
      <patternFill patternType="solid">
        <fgColor rgb="FF9BC2E6"/>
        <bgColor rgb="FF9BC2E6"/>
      </patternFill>
    </fill>
    <fill>
      <patternFill patternType="solid">
        <fgColor rgb="FFBDD7EE"/>
        <bgColor rgb="FFBDD7EE"/>
      </patternFill>
    </fill>
    <fill>
      <patternFill patternType="solid">
        <fgColor rgb="FFCCECFF"/>
        <bgColor rgb="FFCCECFF"/>
      </patternFill>
    </fill>
    <fill>
      <patternFill patternType="solid">
        <fgColor rgb="FFC6E0B4"/>
        <bgColor rgb="FFC6E0B4"/>
      </patternFill>
    </fill>
    <fill>
      <patternFill patternType="solid">
        <fgColor rgb="FFFFFFFF"/>
        <bgColor rgb="FFFFFFFF"/>
      </patternFill>
    </fill>
    <fill>
      <patternFill patternType="solid">
        <fgColor rgb="FFC5E0B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40">
    <xf numFmtId="0" fontId="0" fillId="0" borderId="0" xfId="0"/>
    <xf numFmtId="0" fontId="2" fillId="0" borderId="0" xfId="0" applyFont="1" applyAlignment="1">
      <alignment horizontal="left" vertical="top" wrapText="1"/>
    </xf>
    <xf numFmtId="0" fontId="2" fillId="0" borderId="1" xfId="0" applyFont="1" applyBorder="1" applyAlignment="1">
      <alignment horizontal="left" vertical="top" wrapText="1"/>
    </xf>
    <xf numFmtId="0" fontId="3" fillId="0" borderId="0" xfId="0" applyFont="1" applyAlignment="1">
      <alignment horizontal="left" vertical="top" wrapText="1"/>
    </xf>
    <xf numFmtId="0" fontId="4" fillId="0" borderId="1" xfId="1" applyFont="1" applyBorder="1" applyAlignment="1">
      <alignment horizontal="left" vertical="top" wrapText="1"/>
    </xf>
    <xf numFmtId="0" fontId="4" fillId="0" borderId="1" xfId="1" applyFont="1" applyBorder="1" applyAlignment="1">
      <alignment horizontal="left" vertical="top" wrapText="1" readingOrder="1"/>
    </xf>
    <xf numFmtId="0" fontId="2" fillId="2" borderId="1" xfId="0" applyFont="1" applyFill="1" applyBorder="1" applyAlignment="1">
      <alignment horizontal="left" vertical="top" wrapText="1"/>
    </xf>
    <xf numFmtId="0" fontId="2" fillId="5" borderId="1"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10" xfId="0" applyFont="1" applyFill="1" applyBorder="1" applyAlignment="1">
      <alignment horizontal="left" vertical="top" wrapText="1"/>
    </xf>
    <xf numFmtId="0" fontId="2" fillId="0" borderId="6" xfId="0" applyFont="1" applyBorder="1" applyAlignment="1">
      <alignment horizontal="left" vertical="top" wrapText="1"/>
    </xf>
    <xf numFmtId="0" fontId="2" fillId="0" borderId="2" xfId="0" applyFont="1" applyBorder="1" applyAlignment="1">
      <alignment horizontal="left" vertical="top" wrapText="1"/>
    </xf>
    <xf numFmtId="0" fontId="2" fillId="0" borderId="11" xfId="0" applyFont="1" applyBorder="1" applyAlignment="1">
      <alignment horizontal="left" vertical="top" wrapText="1"/>
    </xf>
    <xf numFmtId="0" fontId="4" fillId="0" borderId="1" xfId="0" applyFont="1" applyBorder="1" applyAlignment="1">
      <alignment horizontal="left" vertical="top" wrapText="1"/>
    </xf>
    <xf numFmtId="0" fontId="2" fillId="6" borderId="1" xfId="0" applyFont="1" applyFill="1" applyBorder="1" applyAlignment="1">
      <alignment horizontal="left" vertical="top" wrapText="1"/>
    </xf>
    <xf numFmtId="0" fontId="4" fillId="0" borderId="2" xfId="0" applyFont="1" applyBorder="1" applyAlignment="1">
      <alignment horizontal="left" vertical="top" wrapText="1"/>
    </xf>
    <xf numFmtId="0" fontId="2" fillId="0" borderId="12" xfId="0" applyFont="1" applyBorder="1" applyAlignment="1">
      <alignment horizontal="left" vertical="top" wrapText="1"/>
    </xf>
    <xf numFmtId="0" fontId="2" fillId="0" borderId="1" xfId="0" quotePrefix="1" applyFont="1" applyBorder="1" applyAlignment="1">
      <alignment horizontal="left" vertical="top" wrapText="1"/>
    </xf>
    <xf numFmtId="0" fontId="2" fillId="7" borderId="1" xfId="0" applyFont="1" applyFill="1" applyBorder="1" applyAlignment="1">
      <alignment horizontal="left" vertical="top" wrapText="1"/>
    </xf>
    <xf numFmtId="0" fontId="4" fillId="0" borderId="1" xfId="0" quotePrefix="1" applyFont="1" applyBorder="1" applyAlignment="1">
      <alignment horizontal="left" vertical="top" wrapText="1"/>
    </xf>
    <xf numFmtId="0" fontId="2" fillId="0" borderId="1" xfId="0" applyFont="1" applyBorder="1" applyAlignment="1">
      <alignment horizontal="left" vertical="top" wrapText="1" readingOrder="1"/>
    </xf>
    <xf numFmtId="0" fontId="2" fillId="8" borderId="1" xfId="0" applyFont="1" applyFill="1" applyBorder="1" applyAlignment="1">
      <alignment horizontal="left" vertical="top" wrapText="1" readingOrder="1"/>
    </xf>
    <xf numFmtId="0" fontId="4" fillId="7" borderId="1" xfId="0" applyFont="1" applyFill="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3" xfId="0" applyFont="1" applyBorder="1" applyAlignment="1">
      <alignment horizontal="left" vertical="top" wrapText="1"/>
    </xf>
    <xf numFmtId="0" fontId="5" fillId="0" borderId="0" xfId="0" applyFont="1" applyAlignment="1">
      <alignment horizontal="left" vertical="top" wrapText="1"/>
    </xf>
    <xf numFmtId="0" fontId="2" fillId="0" borderId="1" xfId="0" quotePrefix="1" applyFont="1" applyBorder="1" applyAlignment="1">
      <alignment horizontal="left" vertical="top" wrapText="1"/>
    </xf>
    <xf numFmtId="0" fontId="2"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2" fillId="7" borderId="1" xfId="0" quotePrefix="1" applyFont="1" applyFill="1" applyBorder="1" applyAlignment="1">
      <alignment horizontal="left" vertical="top" wrapText="1"/>
    </xf>
    <xf numFmtId="0" fontId="2" fillId="5"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0" borderId="2" xfId="0" applyFont="1" applyBorder="1" applyAlignment="1">
      <alignment horizontal="left" vertical="top" wrapText="1"/>
    </xf>
    <xf numFmtId="0" fontId="2" fillId="3" borderId="3" xfId="0" applyFont="1" applyFill="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4" borderId="1" xfId="0" applyFont="1" applyFill="1" applyBorder="1" applyAlignment="1">
      <alignment horizontal="left" vertical="top" wrapText="1"/>
    </xf>
    <xf numFmtId="0" fontId="2" fillId="5" borderId="2"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86DA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gjensidige.com/files/content-files/group-files/Gjensidige%20Forsikring%20Annual%20Report%202022.pdf" TargetMode="External"/><Relationship Id="rId21" Type="http://schemas.openxmlformats.org/officeDocument/2006/relationships/hyperlink" Target="https://www.gjensidige.com/group/sustainability/sustainability/_/attachment/download/5f95a7d0-fe8c-43cd-b6b5-689e7f0acaa8:85cb61bf5a6d91a68152e4287dc2c6dfd712deea/Sustainability%20policy.pdf" TargetMode="External"/><Relationship Id="rId42" Type="http://schemas.openxmlformats.org/officeDocument/2006/relationships/hyperlink" Target="https://www.ifu.dk/wp-content/uploads/2019/09/Sustainability-Handbook.pdf" TargetMode="External"/><Relationship Id="rId47" Type="http://schemas.openxmlformats.org/officeDocument/2006/relationships/hyperlink" Target="https://www.ifu.dk/wp-content/uploads/2019/09/Sustainability-Handbook.pdf" TargetMode="External"/><Relationship Id="rId63" Type="http://schemas.openxmlformats.org/officeDocument/2006/relationships/hyperlink" Target="https://danskebank.com/-/media/danske-bank-com/file-cloud/2023/5/human-rights-report.pdf?rev=bd9e8a5263bb449891f038bc6c786907&amp;hash=6327D7A99AF6192122091D26FC3E0D32%20(page%208)%20(page%2015%20%20%20%20%20%20%20%20%20%20%20%20%20%20%20%20%20%20%20%20%20%20%20%20%20%20%20%20%20%20%20%20%20%20%20%20%20%20%20%20%20%20%20%20%20%20%20https://danskebank.com/-/media/danske-bank-com/file-cloud/2016/1/stakeholder-policy.pdf?rev=a538226ddffe46d4b64837bf33ab2bfe" TargetMode="External"/><Relationship Id="rId68" Type="http://schemas.openxmlformats.org/officeDocument/2006/relationships/hyperlink" Target="https://www.sydbank.com/wps/wcm/connect/sydbankcom/edf78fb1-39a6-48d7-8791-87a9cfcd10c4/ESG+and+sustainability+policy.pdf?MOD=AJPERES&amp;CVID=oomE8js" TargetMode="External"/><Relationship Id="rId84" Type="http://schemas.openxmlformats.org/officeDocument/2006/relationships/hyperlink" Target="https://www.topdanmark.com/binaries/content/assets/corporate/investor-rapporter-og-praesentationer/csr-rapporter/2022/sustainability-report-2022.pdf/" TargetMode="External"/><Relationship Id="rId89" Type="http://schemas.openxmlformats.org/officeDocument/2006/relationships/hyperlink" Target="https://www.velliv.dk/dk/privat/om-os/vilkaar/klagevejledning" TargetMode="External"/><Relationship Id="rId16" Type="http://schemas.openxmlformats.org/officeDocument/2006/relationships/hyperlink" Target="https://www.nykreditinvest.dk/globalassets/pdf-falles-dit-liv--din-virksomhed/nykredit-invest/pai-nykredit_dansk.pdf" TargetMode="External"/><Relationship Id="rId11" Type="http://schemas.openxmlformats.org/officeDocument/2006/relationships/hyperlink" Target="https://www.codan.dk/SiteCollectionDocuments/Om%20Codan/CSR/Rapportering/Codan_Sustainability%20Report%202021.pdf" TargetMode="External"/><Relationship Id="rId32" Type="http://schemas.openxmlformats.org/officeDocument/2006/relationships/hyperlink" Target="https://bankinvest.dk/media/qayd25eg/politik-for-ansvarlige-investeringer-29082023-final.pdf" TargetMode="External"/><Relationship Id="rId37" Type="http://schemas.openxmlformats.org/officeDocument/2006/relationships/hyperlink" Target="https://bankinvest.dk/media/qayd25eg/politik-for-ansvarlige-investeringer-29082023-final.pdf" TargetMode="External"/><Relationship Id="rId53" Type="http://schemas.openxmlformats.org/officeDocument/2006/relationships/hyperlink" Target="https://www.atp.dk/en/dokument/report-responsibility-2022" TargetMode="External"/><Relationship Id="rId58" Type="http://schemas.openxmlformats.org/officeDocument/2006/relationships/hyperlink" Target="https://tryg.com/en/dokumenter/trygcom/sustainabilityreport2022.pdf" TargetMode="External"/><Relationship Id="rId74" Type="http://schemas.openxmlformats.org/officeDocument/2006/relationships/hyperlink" Target="https://media.sparnord.dk/dk/omsparnord/esg/esg-rapport-2022.pdf" TargetMode="External"/><Relationship Id="rId79" Type="http://schemas.openxmlformats.org/officeDocument/2006/relationships/hyperlink" Target="https://jyskebank.com/wps/wcm/connect/jbc/7ad178d9-2fb6-4132-98d5-11ee6ef73b07/Kompetencekrav_CSR_UK.pdf?MOD=AJPERES&amp;CVID=nk6WuO2" TargetMode="External"/><Relationship Id="rId102" Type="http://schemas.openxmlformats.org/officeDocument/2006/relationships/hyperlink" Target="https://www.nordea.com/en/about-us/nordea-in-society/whistleblowing" TargetMode="External"/><Relationship Id="rId5" Type="http://schemas.openxmlformats.org/officeDocument/2006/relationships/hyperlink" Target="https://appension.dk/globalassets/content_mz/filer-pdf/csr/politik-for-ansvarlig-virksomhed-og-samfundsansvar.pdf" TargetMode="External"/><Relationship Id="rId90" Type="http://schemas.openxmlformats.org/officeDocument/2006/relationships/hyperlink" Target="https://www.pensiondanmark.com/investeringer/politik-for-aktivt-ejerskab/" TargetMode="External"/><Relationship Id="rId95" Type="http://schemas.openxmlformats.org/officeDocument/2006/relationships/hyperlink" Target="https://www.pension.dk/generelt/hvis-du-vil-klage/" TargetMode="External"/><Relationship Id="rId22" Type="http://schemas.openxmlformats.org/officeDocument/2006/relationships/hyperlink" Target="https://www.gjensidige.com/group/sustainability/sustainability/_/attachment/download/5f95a7d0-fe8c-43cd-b6b5-689e7f0acaa8:85cb61bf5a6d91a68152e4287dc2c6dfd712deea/Sustainability%20policy.pdf" TargetMode="External"/><Relationship Id="rId27" Type="http://schemas.openxmlformats.org/officeDocument/2006/relationships/hyperlink" Target="https://www.gjensidige.dk/kundeservice/klagemulighed" TargetMode="External"/><Relationship Id="rId43" Type="http://schemas.openxmlformats.org/officeDocument/2006/relationships/hyperlink" Target="https://www.ifu.dk/wp-content/uploads/2019/09/Sustainability-Handbook.pdf" TargetMode="External"/><Relationship Id="rId48" Type="http://schemas.openxmlformats.org/officeDocument/2006/relationships/hyperlink" Target="https://www.ifu.dk/wp-content/uploads/2019/09/Sustainability-Handbook.pdf" TargetMode="External"/><Relationship Id="rId64" Type="http://schemas.openxmlformats.org/officeDocument/2006/relationships/hyperlink" Target="https://danskebank.com/-/media/danske-bank-com/file-cloud/2023/5/human-rights-report.pdf?rev=bd9e8a5263bb449891f038bc6c786907&amp;hash=6327D7A99AF6192122091D26FC3E0D32%20(page%208)%20(page%2015%20%20%20%20%20%20%20%20%20%20%20%20%20%20%20%20%20%20%20%20%20%20%20%20%20%20%20%20%20%20%20%20%20%20%20%20%20%20%20%20%20%20%20%20%20%20%20%20%20%20%20%20%20%20%20%20%20%20%20%20%20%20%20%20%20%20%20%20%20%20%20%20%20%20%20%20%20%20%20%20%20%20%20%20%20%20%20%20%20%20https://danskebank.com/-/media/danske-bank-com/file-cloud/2016/1/stakeholder-policy.pdf?rev=a538226ddffe46d4b64837bf33ab2bfe" TargetMode="External"/><Relationship Id="rId69" Type="http://schemas.openxmlformats.org/officeDocument/2006/relationships/hyperlink" Target="https://www.sydbank.com/wps/wcm/connect/sydbankcom/c800fb56-48f1-4090-a6d5-1ccbe4d220af/Articles+of+Association_23.03.2023.pdf?MOD=AJPERES&amp;CVID=ovxNYKQ" TargetMode="External"/><Relationship Id="rId80" Type="http://schemas.openxmlformats.org/officeDocument/2006/relationships/hyperlink" Target="https://www.topdanmark.com/en/about-topdanmark/corporate-governance/recommendations/" TargetMode="External"/><Relationship Id="rId85" Type="http://schemas.openxmlformats.org/officeDocument/2006/relationships/hyperlink" Target="https://www.velliv.dk/media/2567/en_politik-for-ansvarlig-investering-velliv-juni-2020.pdf" TargetMode="External"/><Relationship Id="rId12" Type="http://schemas.openxmlformats.org/officeDocument/2006/relationships/hyperlink" Target="https://www.codan.dk/SiteCollectionDocuments/Om%20Codan/CSR/Rapportering/Codan_Sustainability%20Report%202021.pdf" TargetMode="External"/><Relationship Id="rId17" Type="http://schemas.openxmlformats.org/officeDocument/2006/relationships/hyperlink" Target="https://www.nykreditinvest.dk/baredygtighed/" TargetMode="External"/><Relationship Id="rId25" Type="http://schemas.openxmlformats.org/officeDocument/2006/relationships/hyperlink" Target="https://www.gjensidige.com/group/sustainability/sustainability/_/attachment/download/5f95a7d0-fe8c-43cd-b6b5-689e7f0acaa8:85cb61bf5a6d91a68152e4287dc2c6dfd712deea/Sustainability%20policy.pdf" TargetMode="External"/><Relationship Id="rId33" Type="http://schemas.openxmlformats.org/officeDocument/2006/relationships/hyperlink" Target="https://bankinvest.dk/media/qayd25eg/politik-for-ansvarlige-investeringer-29082023-final.pdf" TargetMode="External"/><Relationship Id="rId38" Type="http://schemas.openxmlformats.org/officeDocument/2006/relationships/hyperlink" Target="https://www.nordeafunds.com/en/sustainablility/corporate-governance-and-active-ownership-policy" TargetMode="External"/><Relationship Id="rId46" Type="http://schemas.openxmlformats.org/officeDocument/2006/relationships/hyperlink" Target="https://www.ifu.dk/wp-content/uploads/2019/09/Sustainability-Handbook.pdf" TargetMode="External"/><Relationship Id="rId59" Type="http://schemas.openxmlformats.org/officeDocument/2006/relationships/hyperlink" Target="https://tryg.com/en/whistleblower-scheme" TargetMode="External"/><Relationship Id="rId67" Type="http://schemas.openxmlformats.org/officeDocument/2006/relationships/hyperlink" Target="https://www.sydbank.com/wps/wcm/connect/sydbankcom/c800fb56-48f1-4090-a6d5-1ccbe4d220af/Articles+of+Association_23.03.2023.pdf?MOD=AJPERES&amp;CVID=ovxNYKQ" TargetMode="External"/><Relationship Id="rId103" Type="http://schemas.openxmlformats.org/officeDocument/2006/relationships/hyperlink" Target="https://mb.cision.com/Public/1122/3716859/aadfa3caf67d2c88.pdf" TargetMode="External"/><Relationship Id="rId20" Type="http://schemas.openxmlformats.org/officeDocument/2006/relationships/hyperlink" Target="https://www.gjensidige.com/group/sustainability/sustainability/_/attachment/download/5f95a7d0-fe8c-43cd-b6b5-689e7f0acaa8:85cb61bf5a6d91a68152e4287dc2c6dfd712deea/Sustainability%20policy.pdf" TargetMode="External"/><Relationship Id="rId41" Type="http://schemas.openxmlformats.org/officeDocument/2006/relationships/hyperlink" Target="https://www.landbobanken.dk/media/api/content/mediafiles/ueplsmay/dk-politik-for-integration-af-baeredygtighedsrisici.pdf" TargetMode="External"/><Relationship Id="rId54" Type="http://schemas.openxmlformats.org/officeDocument/2006/relationships/hyperlink" Target="https://www.atp.dk/en/whistleblower" TargetMode="External"/><Relationship Id="rId62" Type="http://schemas.openxmlformats.org/officeDocument/2006/relationships/hyperlink" Target="https://danskebank.com/-/media/danske-bank-com/file-cloud/2023/5/human-rights-report.pdf?rev=bd9e8a5263bb449891f038bc6c786907&amp;hash=6327D7A99AF6192122091D26FC3E0D32%20(page%208)%20(page%2015)" TargetMode="External"/><Relationship Id="rId70" Type="http://schemas.openxmlformats.org/officeDocument/2006/relationships/hyperlink" Target="https://ipaper.ipapercms.dk/Sydbank/regnskaber-2022/aarsrapport-2022/?page=1" TargetMode="External"/><Relationship Id="rId75" Type="http://schemas.openxmlformats.org/officeDocument/2006/relationships/hyperlink" Target="https://www.landbobanken.dk/media/api/content/mediafiles/fiabqkql/7c5bdc0e-0908-49d8-8e8e-407ac5cc7967.pdf" TargetMode="External"/><Relationship Id="rId83" Type="http://schemas.openxmlformats.org/officeDocument/2006/relationships/hyperlink" Target="https://www.topdanmark.dk/saadan-behandler-vi-klager/" TargetMode="External"/><Relationship Id="rId88" Type="http://schemas.openxmlformats.org/officeDocument/2006/relationships/hyperlink" Target="https://www.velliv.dk/media/4914/politik-og-retningslinjer-for-ansvarlige-investeringer-og-aktivt-ejerskab.pdf" TargetMode="External"/><Relationship Id="rId91" Type="http://schemas.openxmlformats.org/officeDocument/2006/relationships/hyperlink" Target="https://www.pensiondanmark.com/globalassets/dokumenter/investering/politik-for-integration-af-baredygtighedsrisici-i-investeringsbeslutningsprocesser-mv.pdf" TargetMode="External"/><Relationship Id="rId96" Type="http://schemas.openxmlformats.org/officeDocument/2006/relationships/hyperlink" Target="https://danskebank.com/-/media/danske-bank-com/file-cloud/2023/5/human-rights-report.pdf?rev=bd9e8a5263bb449891f038bc6c786907&amp;hash=6327D7A99AF6192122091D26FC3E0D32%20(page%208)%20(page%2015%20%20https://danskebank.com/-/media/danske-bank-com/file-cloud/2023/2/corporate-governance-report-2022.pdf?rev=6acf12266b514bca8637301719e94f82&amp;sc_lang=da" TargetMode="External"/><Relationship Id="rId1" Type="http://schemas.openxmlformats.org/officeDocument/2006/relationships/hyperlink" Target="https://appension.dk/globalassets/content_mz/filer-pdf/investering/policy-on-responsible-and-sustainable-investments.pdf" TargetMode="External"/><Relationship Id="rId6" Type="http://schemas.openxmlformats.org/officeDocument/2006/relationships/hyperlink" Target="https://appension.dk/globalassets/content_mz/filer-pdf/investering/policy-on-responsible-and-sustainable-investments.pdf" TargetMode="External"/><Relationship Id="rId15" Type="http://schemas.openxmlformats.org/officeDocument/2006/relationships/hyperlink" Target="https://www.nykreditinvest.dk/globalassets/nykredit.com/pdf/nykredits-politik-for-baredygtige-investeringer-juni-2023.pdf" TargetMode="External"/><Relationship Id="rId23" Type="http://schemas.openxmlformats.org/officeDocument/2006/relationships/hyperlink" Target="https://www.gjensidige.com/group/sustainability/sustainability/_/attachment/download/5f95a7d0-fe8c-43cd-b6b5-689e7f0acaa8:85cb61bf5a6d91a68152e4287dc2c6dfd712deea/Sustainability%20policy.pdf" TargetMode="External"/><Relationship Id="rId28" Type="http://schemas.openxmlformats.org/officeDocument/2006/relationships/hyperlink" Target="https://danskebank.com/-/media/danske-bank-com/file-cloud/2023/5/human-rights-report.pdf?rev=bd9e8a5263bb449891f038bc6c786907&amp;hash=6327D7A99AF6192122091D26FC3E0D32%20(page%208)%20(page%2015" TargetMode="External"/><Relationship Id="rId36" Type="http://schemas.openxmlformats.org/officeDocument/2006/relationships/hyperlink" Target="https://bankinvest.dk/media/bgbom023/20231009_bankinvest-pai-statement-2022_v1_1.pdf" TargetMode="External"/><Relationship Id="rId49" Type="http://schemas.openxmlformats.org/officeDocument/2006/relationships/hyperlink" Target="https://www.atp.dk/en/screenings-and-exclusions%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https:/www.atp.dk/en/dokument/report-responsibility-2022%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https:/www.atp.dk/en/whistleblower" TargetMode="External"/><Relationship Id="rId57" Type="http://schemas.openxmlformats.org/officeDocument/2006/relationships/hyperlink" Target="https://tryg.com/en/dokumenter/trygcom/corporate-responsibility-report-2021.pdf" TargetMode="External"/><Relationship Id="rId10" Type="http://schemas.openxmlformats.org/officeDocument/2006/relationships/hyperlink" Target="https://www.codan.dk/SiteCollectionDocuments/Om%20Codan/CSR/Rapportering/Codan_Sustainability%20Report%202021.pdf" TargetMode="External"/><Relationship Id="rId31" Type="http://schemas.openxmlformats.org/officeDocument/2006/relationships/hyperlink" Target="https://www.danskeinvest.dk/docs/didken_responsible_investment_policy_dima.pdf" TargetMode="External"/><Relationship Id="rId44" Type="http://schemas.openxmlformats.org/officeDocument/2006/relationships/hyperlink" Target="https://www.ifu.dk/wp-content/uploads/2023/07/ifu-disclosure-statement-2023-final10july2023.pdf" TargetMode="External"/><Relationship Id="rId52" Type="http://schemas.openxmlformats.org/officeDocument/2006/relationships/hyperlink" Target="https://www.atp.dk/en/dokument/report-responsibility-2022" TargetMode="External"/><Relationship Id="rId60" Type="http://schemas.openxmlformats.org/officeDocument/2006/relationships/hyperlink" Target="https://danskebank.com/-/media/danske-bank-com/file-cloud/2023/5/human-rights-report.pdf?rev=bd9e8a5263bb449891f038bc6c786907&amp;hash=6327D7A99AF6192122091D26FC3E0D32%20(page%208)%20(page%2015)" TargetMode="External"/><Relationship Id="rId65" Type="http://schemas.openxmlformats.org/officeDocument/2006/relationships/hyperlink" Target="https://danicapension.dk/mere-danica/whistleblowing" TargetMode="External"/><Relationship Id="rId73" Type="http://schemas.openxmlformats.org/officeDocument/2006/relationships/hyperlink" Target="https://media.sparnord.dk/dk/omsparnord/csr/ansvarlige-investeringer.pdf" TargetMode="External"/><Relationship Id="rId78" Type="http://schemas.openxmlformats.org/officeDocument/2006/relationships/hyperlink" Target="https://www.jyskebank.dk/wps/wcm/connect/jfo/44434996-9de0-440d-9633-bdc14a9d1e6b/Politik+for+b%C3%A6redygtighed+og+samfundsansvar+2022.pdf?MOD=AJPERES&amp;CVID=oqn2G1b" TargetMode="External"/><Relationship Id="rId81" Type="http://schemas.openxmlformats.org/officeDocument/2006/relationships/hyperlink" Target="https://www.topdanmark.com/binaries/content/assets/corporate/investor-rapporter-og-praesentationer/csr-rapporter/2022/sustainability-report-2022.pdf/" TargetMode="External"/><Relationship Id="rId86" Type="http://schemas.openxmlformats.org/officeDocument/2006/relationships/hyperlink" Target="https://www.velliv.dk/media/4156/politik-for-samfundsansvar-2022.pdf" TargetMode="External"/><Relationship Id="rId94" Type="http://schemas.openxmlformats.org/officeDocument/2006/relationships/hyperlink" Target="https://www.pensiondanmark.com/globalassets/dokumenter/investering/politik-for-integration-af-baredygtighedsrisici-i-investeringsbeslutningsprocesser-mv.pdf" TargetMode="External"/><Relationship Id="rId99" Type="http://schemas.openxmlformats.org/officeDocument/2006/relationships/hyperlink" Target="https://www.almbrandgroup.com/siteassets/site-images/documents/sustainability-report-2022.pdf" TargetMode="External"/><Relationship Id="rId101" Type="http://schemas.openxmlformats.org/officeDocument/2006/relationships/hyperlink" Target="https://www.almbrandgroup.com/en/about-us/whistleblower-scheme/" TargetMode="External"/><Relationship Id="rId4" Type="http://schemas.openxmlformats.org/officeDocument/2006/relationships/hyperlink" Target="https://appension.dk/globalassets/content_mz/investering/baredygtighedsrelaterede-oplysninger/erklaring-om-due-diligence.pdf" TargetMode="External"/><Relationship Id="rId9" Type="http://schemas.openxmlformats.org/officeDocument/2006/relationships/hyperlink" Target="https://www.codan.dk/SiteCollectionDocuments/Om%20Codan/CSR/Politikker/Human%20Rights%20Policy.pdf" TargetMode="External"/><Relationship Id="rId13" Type="http://schemas.openxmlformats.org/officeDocument/2006/relationships/hyperlink" Target="https://www.codan.dk/SiteCollectionDocuments/Om%20Codan/CSR/Politikker/Whistleblowing.pdf" TargetMode="External"/><Relationship Id="rId18" Type="http://schemas.openxmlformats.org/officeDocument/2006/relationships/hyperlink" Target="https://www.nykredit.com/globalassets/nykredit.com/pdf/rapport_om_samfundsansvar_uk_28022023_.pdf" TargetMode="External"/><Relationship Id="rId39" Type="http://schemas.openxmlformats.org/officeDocument/2006/relationships/hyperlink" Target="https://jyskeinvest.com/en/about/memberinformation?1dmy&amp;urile=wcm%3Apath%3A/jyskeinvestcom_de/jyskeinvest.com/about/member+info/64d79624-9cac-41aa-a2eb-90810f01baed" TargetMode="External"/><Relationship Id="rId34" Type="http://schemas.openxmlformats.org/officeDocument/2006/relationships/hyperlink" Target="https://bankinvest.dk/baeredygtighed/saadan-arbejder-vi/" TargetMode="External"/><Relationship Id="rId50" Type="http://schemas.openxmlformats.org/officeDocument/2006/relationships/hyperlink" Target="https://www.atp.dk/en/dokument/atps-policy-responsibility-investments" TargetMode="External"/><Relationship Id="rId55" Type="http://schemas.openxmlformats.org/officeDocument/2006/relationships/hyperlink" Target="https://www.atp.dk/en/dokument/report-responsibility-2022" TargetMode="External"/><Relationship Id="rId76" Type="http://schemas.openxmlformats.org/officeDocument/2006/relationships/hyperlink" Target="https://www.landbobanken.dk/media/api/content/mediafiles/ueplsmay/dk-politik-for-integration-af-baeredygtighedsrisici.pdf" TargetMode="External"/><Relationship Id="rId97" Type="http://schemas.openxmlformats.org/officeDocument/2006/relationships/hyperlink" Target="https://danskebank.com/-/media/danske-bank-com/file-cloud/2023/5/human-rights-report.pdf?rev=bd9e8a5263bb449891f038bc6c786907&amp;hash=6327D7A99AF6192122091D26FC3E0D32%20(page%208)%20(page%2015" TargetMode="External"/><Relationship Id="rId104" Type="http://schemas.openxmlformats.org/officeDocument/2006/relationships/printerSettings" Target="../printerSettings/printerSettings1.bin"/><Relationship Id="rId7" Type="http://schemas.openxmlformats.org/officeDocument/2006/relationships/hyperlink" Target="https://www.codan.dk/SiteCollectionDocuments/Om%20Codan/Virksomhedsinfo/%C3%85rsrapporter/codan%20as/Codan%20AS%20Annual%20Report%202020.pdf" TargetMode="External"/><Relationship Id="rId71" Type="http://schemas.openxmlformats.org/officeDocument/2006/relationships/hyperlink" Target="https://www.sydbank.com/wps/wcm/connect/sydbankcom/64db9f35-0cc4-4a1c-a45f-744cb0d83c3e/Responsible+investment+and+active+ownership+policy.pdf?MOD=AJPERES&amp;CVID=on52HZS" TargetMode="External"/><Relationship Id="rId92" Type="http://schemas.openxmlformats.org/officeDocument/2006/relationships/hyperlink" Target="https://www.pensiondanmark.com/globalassets/dokumenter/investering/politik-for-integration-af-baredygtighedsrisici-i-investeringsbeslutningsprocesser-mv.pdf" TargetMode="External"/><Relationship Id="rId2" Type="http://schemas.openxmlformats.org/officeDocument/2006/relationships/hyperlink" Target="https://appension.dk/globalassets/content_mz/filer-pdf/investering/policy-on-responsible-and-sustainable-investments.pdf" TargetMode="External"/><Relationship Id="rId29" Type="http://schemas.openxmlformats.org/officeDocument/2006/relationships/hyperlink" Target="https://www.danskeinvest.dk/docs/didken_responsible_investment_policy_dima.pdf" TargetMode="External"/><Relationship Id="rId24" Type="http://schemas.openxmlformats.org/officeDocument/2006/relationships/hyperlink" Target="https://www.gjensidige.com/group/sustainability/sustainability/_/attachment/download/5f95a7d0-fe8c-43cd-b6b5-689e7f0acaa8:85cb61bf5a6d91a68152e4287dc2c6dfd712deea/Sustainability%20policy.pdf" TargetMode="External"/><Relationship Id="rId40" Type="http://schemas.openxmlformats.org/officeDocument/2006/relationships/hyperlink" Target="https://www.jyskebank.dk/wps/wcm/connect/jfo/44434996-9de0-440d-9633-bdc14a9d1e6b/Politik+for+b%C3%A6redygtighed+og+samfundsansvar+2022.pdf?MOD=AJPERES&amp;CVID=oqn2G1b" TargetMode="External"/><Relationship Id="rId45" Type="http://schemas.openxmlformats.org/officeDocument/2006/relationships/hyperlink" Target="https://www.ifu.dk/wp-content/uploads/2023/02/Risks-of-forced-labour-in-solar-panel-supply-chain.pdf" TargetMode="External"/><Relationship Id="rId66" Type="http://schemas.openxmlformats.org/officeDocument/2006/relationships/hyperlink" Target="https://danskebank.com/-/media/danske-bank-com/file-cloud/2023/5/human-rights-report.pdf?rev=bd9e8a5263bb449891f038bc6c786907&amp;hash=6327D7A99AF6192122091D26FC3E0D32%20(page%208)%20(page%2015)" TargetMode="External"/><Relationship Id="rId87" Type="http://schemas.openxmlformats.org/officeDocument/2006/relationships/hyperlink" Target="https://www.velliv.dk/media/4914/politik-og-retningslinjer-for-ansvarlige-investeringer-og-aktivt-ejerskab.pdf" TargetMode="External"/><Relationship Id="rId61" Type="http://schemas.openxmlformats.org/officeDocument/2006/relationships/hyperlink" Target="https://danskebank.com/-/media/danske-bank-com/file-cloud/2023/5/human-rights-report.pdf?rev=bd9e8a5263bb449891f038bc6c786907&amp;hash=6327D7A99AF6192122091D26FC3E0D32%20(page%208)%20(page%2015)" TargetMode="External"/><Relationship Id="rId82" Type="http://schemas.openxmlformats.org/officeDocument/2006/relationships/hyperlink" Target="https://www.topdanmark.com/om-topdanmark/strategi-og-forretning/" TargetMode="External"/><Relationship Id="rId19" Type="http://schemas.openxmlformats.org/officeDocument/2006/relationships/hyperlink" Target="https://www.nykredit.com/globalassets/nykredit.com/pdf/rapport_om_samfundsansvar_uk_28022023_.pdf" TargetMode="External"/><Relationship Id="rId14" Type="http://schemas.openxmlformats.org/officeDocument/2006/relationships/hyperlink" Target="https://www.nykreditinvest.dk/baredygtighed/" TargetMode="External"/><Relationship Id="rId30" Type="http://schemas.openxmlformats.org/officeDocument/2006/relationships/hyperlink" Target="https://www.danskeinvest.dk/docs/pai_statement_en_dima.pdf" TargetMode="External"/><Relationship Id="rId35" Type="http://schemas.openxmlformats.org/officeDocument/2006/relationships/hyperlink" Target="https://bankinvest.dk/media/5mhothqi/csr-rapport-2022-23032023-web.pdf" TargetMode="External"/><Relationship Id="rId56" Type="http://schemas.openxmlformats.org/officeDocument/2006/relationships/hyperlink" Target="https://tryg.com/en/dokumenter/trygcom/corporate-responsibility-report-2021.pdf" TargetMode="External"/><Relationship Id="rId77" Type="http://schemas.openxmlformats.org/officeDocument/2006/relationships/hyperlink" Target="https://www.landbobanken.dk/media/api/content/mediafiles/fiabqkql/7c5bdc0e-0908-49d8-8e8e-407ac5cc7967.pdf" TargetMode="External"/><Relationship Id="rId100" Type="http://schemas.openxmlformats.org/officeDocument/2006/relationships/hyperlink" Target="https://www.almbrandgroup.com/alm.-brand-group/alm.-brand-group-media/documents/policies/policy-for-responsible-investment-august-2023-uk.pdf%20%20%20%20%20%20%20%20%20%20%20%20%20%20%20%20%20%20%20%20%20%20%20%20%20%20%20%20%20%20%20%20%20%20%20%20%20%20%20%20%20%20%20%20%20%20%20%20%20%20%20%20%20%20%20%20%20%20%20%20%20%20%20%20%20%20%20%20%20%20%20%20%20%20%20%20%20%20%20%20%20%20%20%20%20%20%20%20%20%20%20%20%20https:/www.almbrandgroup.com/siteassets/site-images/documents/abg-partner-code-of-conduct---uk.pdf" TargetMode="External"/><Relationship Id="rId8" Type="http://schemas.openxmlformats.org/officeDocument/2006/relationships/hyperlink" Target="https://www.codan.dk/SiteCollectionDocuments/Om%20Codan/CSR/Rapportering/Codan_Sustainability%20Report%202021.pdf" TargetMode="External"/><Relationship Id="rId51" Type="http://schemas.openxmlformats.org/officeDocument/2006/relationships/hyperlink" Target="https://www.atp.dk/en/dokument/report-responsibility-2022" TargetMode="External"/><Relationship Id="rId72" Type="http://schemas.openxmlformats.org/officeDocument/2006/relationships/hyperlink" Target="https://media.sparnord.dk/dk/omsparnord/csr/politik-for-baeredygtighed-og-samfundsansvar.pdf" TargetMode="External"/><Relationship Id="rId93" Type="http://schemas.openxmlformats.org/officeDocument/2006/relationships/hyperlink" Target="https://www.pensiondanmark.com/investeringer/aktivt-ejerskab-og-ansvarlighed/baredygtighedsrisici-i-investeringsbeslutninger/" TargetMode="External"/><Relationship Id="rId98" Type="http://schemas.openxmlformats.org/officeDocument/2006/relationships/hyperlink" Target="https://www.almbrandgroup.com/siteassets/site-images/documents/document-sustainability-policy-UK.pdf" TargetMode="External"/><Relationship Id="rId3" Type="http://schemas.openxmlformats.org/officeDocument/2006/relationships/hyperlink" Target="https://appension.dk/globalassets/content_mz/filer-pdf/investering/policy-on-responsible-and-sustainable-investment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B467B-926E-439B-A83C-C9B180054E78}">
  <sheetPr>
    <outlinePr summaryBelow="0" summaryRight="0"/>
  </sheetPr>
  <dimension ref="A1:AT991"/>
  <sheetViews>
    <sheetView tabSelected="1" workbookViewId="0">
      <pane xSplit="2" ySplit="3" topLeftCell="C13" activePane="bottomRight" state="frozen"/>
      <selection pane="topRight" activeCell="C1" sqref="C1"/>
      <selection pane="bottomLeft" activeCell="A4" sqref="A4"/>
      <selection pane="bottomRight" activeCell="B13" sqref="B13"/>
    </sheetView>
  </sheetViews>
  <sheetFormatPr defaultColWidth="12.54296875" defaultRowHeight="15.75" customHeight="1" x14ac:dyDescent="0.25"/>
  <cols>
    <col min="1" max="1" width="9.1796875" style="3"/>
    <col min="2" max="2" width="30.81640625" style="3" bestFit="1" customWidth="1"/>
    <col min="3" max="4" width="9.1796875" style="3"/>
    <col min="5" max="5" width="23" style="3" customWidth="1"/>
    <col min="6" max="9" width="9.1796875" style="3"/>
    <col min="10" max="10" width="20.7265625" style="3" customWidth="1"/>
    <col min="11" max="14" width="9.1796875" style="3"/>
    <col min="15" max="15" width="23" style="3" customWidth="1"/>
    <col min="16" max="19" width="9.1796875" style="3"/>
    <col min="20" max="20" width="18.81640625" style="3" customWidth="1"/>
    <col min="21" max="24" width="12.54296875" style="3"/>
    <col min="25" max="25" width="21" style="3" customWidth="1"/>
    <col min="26" max="29" width="12.54296875" style="3"/>
    <col min="30" max="30" width="19.26953125" style="3" customWidth="1"/>
    <col min="31" max="34" width="12.54296875" style="3"/>
    <col min="35" max="35" width="18.81640625" style="3" customWidth="1"/>
    <col min="36" max="39" width="12.54296875" style="3"/>
    <col min="40" max="40" width="24.7265625" style="3" customWidth="1"/>
    <col min="41" max="16384" width="12.54296875" style="3"/>
  </cols>
  <sheetData>
    <row r="1" spans="1:46" ht="13" x14ac:dyDescent="0.25">
      <c r="A1" s="6"/>
      <c r="B1" s="6"/>
      <c r="C1" s="33" t="s">
        <v>0</v>
      </c>
      <c r="D1" s="29"/>
      <c r="E1" s="29"/>
      <c r="F1" s="29"/>
      <c r="G1" s="29"/>
      <c r="H1" s="38" t="s">
        <v>1</v>
      </c>
      <c r="I1" s="29"/>
      <c r="J1" s="29"/>
      <c r="K1" s="29"/>
      <c r="L1" s="29"/>
      <c r="M1" s="38" t="s">
        <v>2</v>
      </c>
      <c r="N1" s="29"/>
      <c r="O1" s="29"/>
      <c r="P1" s="29"/>
      <c r="Q1" s="29"/>
      <c r="R1" s="38" t="s">
        <v>3</v>
      </c>
      <c r="S1" s="29"/>
      <c r="T1" s="29"/>
      <c r="U1" s="29"/>
      <c r="V1" s="29"/>
      <c r="W1" s="33" t="s">
        <v>4</v>
      </c>
      <c r="X1" s="29"/>
      <c r="Y1" s="29"/>
      <c r="Z1" s="29"/>
      <c r="AA1" s="29"/>
      <c r="AB1" s="33" t="s">
        <v>5</v>
      </c>
      <c r="AC1" s="29"/>
      <c r="AD1" s="29"/>
      <c r="AE1" s="29"/>
      <c r="AF1" s="29"/>
      <c r="AG1" s="33" t="s">
        <v>6</v>
      </c>
      <c r="AH1" s="29"/>
      <c r="AI1" s="29"/>
      <c r="AJ1" s="29"/>
      <c r="AK1" s="29"/>
      <c r="AL1" s="33" t="s">
        <v>7</v>
      </c>
      <c r="AM1" s="29"/>
      <c r="AN1" s="29"/>
      <c r="AO1" s="29"/>
      <c r="AP1" s="34"/>
      <c r="AQ1" s="35" t="s">
        <v>8</v>
      </c>
      <c r="AR1" s="36"/>
      <c r="AS1" s="36"/>
      <c r="AT1" s="37"/>
    </row>
    <row r="2" spans="1:46" ht="219" customHeight="1" thickBot="1" x14ac:dyDescent="0.3">
      <c r="A2" s="6" t="s">
        <v>9</v>
      </c>
      <c r="B2" s="6" t="s">
        <v>10</v>
      </c>
      <c r="C2" s="7" t="s">
        <v>11</v>
      </c>
      <c r="D2" s="7" t="s">
        <v>12</v>
      </c>
      <c r="E2" s="32" t="s">
        <v>13</v>
      </c>
      <c r="F2" s="32" t="s">
        <v>14</v>
      </c>
      <c r="G2" s="32" t="s">
        <v>15</v>
      </c>
      <c r="H2" s="7" t="s">
        <v>16</v>
      </c>
      <c r="I2" s="7" t="s">
        <v>17</v>
      </c>
      <c r="J2" s="32" t="s">
        <v>13</v>
      </c>
      <c r="K2" s="32" t="s">
        <v>18</v>
      </c>
      <c r="L2" s="32" t="s">
        <v>15</v>
      </c>
      <c r="M2" s="7" t="s">
        <v>19</v>
      </c>
      <c r="N2" s="7" t="s">
        <v>20</v>
      </c>
      <c r="O2" s="32" t="s">
        <v>13</v>
      </c>
      <c r="P2" s="32" t="s">
        <v>21</v>
      </c>
      <c r="Q2" s="32" t="s">
        <v>15</v>
      </c>
      <c r="R2" s="7" t="s">
        <v>22</v>
      </c>
      <c r="S2" s="7" t="s">
        <v>23</v>
      </c>
      <c r="T2" s="32" t="s">
        <v>13</v>
      </c>
      <c r="U2" s="32" t="s">
        <v>24</v>
      </c>
      <c r="V2" s="32" t="s">
        <v>15</v>
      </c>
      <c r="W2" s="7" t="s">
        <v>25</v>
      </c>
      <c r="X2" s="7" t="s">
        <v>26</v>
      </c>
      <c r="Y2" s="32" t="s">
        <v>13</v>
      </c>
      <c r="Z2" s="32" t="s">
        <v>27</v>
      </c>
      <c r="AA2" s="32" t="s">
        <v>15</v>
      </c>
      <c r="AB2" s="7" t="s">
        <v>28</v>
      </c>
      <c r="AC2" s="7" t="s">
        <v>29</v>
      </c>
      <c r="AD2" s="32" t="s">
        <v>13</v>
      </c>
      <c r="AE2" s="32" t="s">
        <v>30</v>
      </c>
      <c r="AF2" s="32" t="s">
        <v>15</v>
      </c>
      <c r="AG2" s="7" t="s">
        <v>31</v>
      </c>
      <c r="AH2" s="7" t="s">
        <v>32</v>
      </c>
      <c r="AI2" s="32" t="s">
        <v>13</v>
      </c>
      <c r="AJ2" s="32" t="s">
        <v>33</v>
      </c>
      <c r="AK2" s="32" t="s">
        <v>15</v>
      </c>
      <c r="AL2" s="7" t="s">
        <v>34</v>
      </c>
      <c r="AM2" s="7" t="s">
        <v>35</v>
      </c>
      <c r="AN2" s="32" t="s">
        <v>13</v>
      </c>
      <c r="AO2" s="32" t="s">
        <v>33</v>
      </c>
      <c r="AP2" s="39" t="s">
        <v>15</v>
      </c>
      <c r="AQ2" s="8" t="s">
        <v>36</v>
      </c>
      <c r="AR2" s="7" t="s">
        <v>37</v>
      </c>
      <c r="AS2" s="7" t="s">
        <v>38</v>
      </c>
      <c r="AT2" s="9" t="s">
        <v>39</v>
      </c>
    </row>
    <row r="3" spans="1:46" ht="13" x14ac:dyDescent="0.25">
      <c r="A3" s="6"/>
      <c r="B3" s="6"/>
      <c r="C3" s="32" t="s">
        <v>40</v>
      </c>
      <c r="D3" s="29"/>
      <c r="E3" s="29"/>
      <c r="F3" s="29"/>
      <c r="G3" s="29"/>
      <c r="H3" s="32" t="s">
        <v>41</v>
      </c>
      <c r="I3" s="29"/>
      <c r="J3" s="29"/>
      <c r="K3" s="29"/>
      <c r="L3" s="29"/>
      <c r="M3" s="32" t="s">
        <v>42</v>
      </c>
      <c r="N3" s="29"/>
      <c r="O3" s="29"/>
      <c r="P3" s="29"/>
      <c r="Q3" s="29"/>
      <c r="R3" s="32" t="s">
        <v>43</v>
      </c>
      <c r="S3" s="29"/>
      <c r="T3" s="29"/>
      <c r="U3" s="29"/>
      <c r="V3" s="29"/>
      <c r="W3" s="32" t="s">
        <v>44</v>
      </c>
      <c r="X3" s="29"/>
      <c r="Y3" s="29"/>
      <c r="Z3" s="29"/>
      <c r="AA3" s="29"/>
      <c r="AB3" s="32" t="s">
        <v>45</v>
      </c>
      <c r="AC3" s="29"/>
      <c r="AD3" s="29"/>
      <c r="AE3" s="29"/>
      <c r="AF3" s="29"/>
      <c r="AG3" s="32" t="s">
        <v>46</v>
      </c>
      <c r="AH3" s="29"/>
      <c r="AI3" s="29"/>
      <c r="AJ3" s="29"/>
      <c r="AK3" s="29"/>
      <c r="AL3" s="32" t="s">
        <v>47</v>
      </c>
      <c r="AM3" s="29"/>
      <c r="AN3" s="29"/>
      <c r="AO3" s="29"/>
      <c r="AP3" s="34"/>
      <c r="AQ3" s="10">
        <v>2</v>
      </c>
      <c r="AR3" s="2">
        <v>8</v>
      </c>
      <c r="AS3" s="11">
        <v>4</v>
      </c>
      <c r="AT3" s="12">
        <v>14</v>
      </c>
    </row>
    <row r="4" spans="1:46" ht="54" customHeight="1" x14ac:dyDescent="0.25">
      <c r="A4" s="13" t="s">
        <v>48</v>
      </c>
      <c r="B4" s="2" t="s">
        <v>49</v>
      </c>
      <c r="C4" s="29" t="s">
        <v>50</v>
      </c>
      <c r="D4" s="29"/>
      <c r="E4" s="2" t="s">
        <v>51</v>
      </c>
      <c r="F4" s="14">
        <v>2</v>
      </c>
      <c r="G4" s="13" t="s">
        <v>52</v>
      </c>
      <c r="H4" s="29" t="s">
        <v>53</v>
      </c>
      <c r="I4" s="29"/>
      <c r="J4" s="2" t="s">
        <v>54</v>
      </c>
      <c r="K4" s="14">
        <v>1</v>
      </c>
      <c r="L4" s="2" t="s">
        <v>55</v>
      </c>
      <c r="M4" s="29" t="s">
        <v>56</v>
      </c>
      <c r="N4" s="29"/>
      <c r="O4" s="2" t="s">
        <v>57</v>
      </c>
      <c r="P4" s="14">
        <v>1.5</v>
      </c>
      <c r="Q4" s="13" t="s">
        <v>58</v>
      </c>
      <c r="R4" s="29" t="s">
        <v>424</v>
      </c>
      <c r="S4" s="29"/>
      <c r="T4" s="2" t="s">
        <v>425</v>
      </c>
      <c r="U4" s="14">
        <v>1.5</v>
      </c>
      <c r="V4" s="2" t="s">
        <v>59</v>
      </c>
      <c r="W4" s="29" t="s">
        <v>60</v>
      </c>
      <c r="X4" s="29"/>
      <c r="Y4" s="2" t="s">
        <v>61</v>
      </c>
      <c r="Z4" s="14">
        <v>1.5</v>
      </c>
      <c r="AA4" s="13" t="s">
        <v>62</v>
      </c>
      <c r="AB4" s="29" t="s">
        <v>63</v>
      </c>
      <c r="AC4" s="29"/>
      <c r="AD4" s="2" t="s">
        <v>64</v>
      </c>
      <c r="AE4" s="14">
        <v>0</v>
      </c>
      <c r="AF4" s="13" t="s">
        <v>65</v>
      </c>
      <c r="AG4" s="29" t="s">
        <v>66</v>
      </c>
      <c r="AH4" s="29"/>
      <c r="AI4" s="2" t="s">
        <v>67</v>
      </c>
      <c r="AJ4" s="14">
        <v>0</v>
      </c>
      <c r="AK4" s="13" t="s">
        <v>68</v>
      </c>
      <c r="AL4" s="29" t="s">
        <v>69</v>
      </c>
      <c r="AM4" s="29"/>
      <c r="AN4" s="2" t="s">
        <v>426</v>
      </c>
      <c r="AO4" s="14">
        <v>1</v>
      </c>
      <c r="AP4" s="15" t="s">
        <v>427</v>
      </c>
      <c r="AQ4" s="10">
        <f t="shared" ref="AQ4:AQ25" si="0">F4</f>
        <v>2</v>
      </c>
      <c r="AR4" s="2">
        <f t="shared" ref="AR4:AR24" si="1">P4+U4+Z4+AE4+K4</f>
        <v>5.5</v>
      </c>
      <c r="AS4" s="11">
        <f t="shared" ref="AS4:AS25" si="2">AJ4+AO4</f>
        <v>1</v>
      </c>
      <c r="AT4" s="16">
        <f t="shared" ref="AT4:AT25" si="3">AQ4+AR4+AS4</f>
        <v>8.5</v>
      </c>
    </row>
    <row r="5" spans="1:46" ht="54" customHeight="1" x14ac:dyDescent="0.25">
      <c r="A5" s="17" t="s">
        <v>554</v>
      </c>
      <c r="B5" s="2" t="s">
        <v>70</v>
      </c>
      <c r="C5" s="29" t="s">
        <v>71</v>
      </c>
      <c r="D5" s="29"/>
      <c r="E5" s="18" t="s">
        <v>557</v>
      </c>
      <c r="F5" s="14">
        <v>1</v>
      </c>
      <c r="G5" s="13" t="s">
        <v>555</v>
      </c>
      <c r="H5" s="29" t="s">
        <v>72</v>
      </c>
      <c r="I5" s="29"/>
      <c r="J5" s="2" t="s">
        <v>73</v>
      </c>
      <c r="K5" s="14">
        <v>0</v>
      </c>
      <c r="L5" s="13" t="s">
        <v>74</v>
      </c>
      <c r="M5" s="29" t="s">
        <v>75</v>
      </c>
      <c r="N5" s="29"/>
      <c r="O5" s="2" t="s">
        <v>76</v>
      </c>
      <c r="P5" s="14">
        <v>0</v>
      </c>
      <c r="Q5" s="13" t="s">
        <v>77</v>
      </c>
      <c r="R5" s="29" t="s">
        <v>78</v>
      </c>
      <c r="S5" s="29"/>
      <c r="T5" s="2" t="s">
        <v>79</v>
      </c>
      <c r="U5" s="14">
        <v>0</v>
      </c>
      <c r="V5" s="13" t="s">
        <v>74</v>
      </c>
      <c r="W5" s="29" t="s">
        <v>80</v>
      </c>
      <c r="X5" s="29"/>
      <c r="Y5" s="2" t="s">
        <v>81</v>
      </c>
      <c r="Z5" s="14">
        <v>0</v>
      </c>
      <c r="AA5" s="13" t="s">
        <v>74</v>
      </c>
      <c r="AB5" s="29" t="s">
        <v>82</v>
      </c>
      <c r="AC5" s="29"/>
      <c r="AD5" s="2" t="s">
        <v>83</v>
      </c>
      <c r="AE5" s="14">
        <v>0</v>
      </c>
      <c r="AF5" s="13" t="s">
        <v>74</v>
      </c>
      <c r="AG5" s="29" t="s">
        <v>84</v>
      </c>
      <c r="AH5" s="29"/>
      <c r="AI5" s="2" t="s">
        <v>85</v>
      </c>
      <c r="AJ5" s="14">
        <v>0</v>
      </c>
      <c r="AK5" s="13" t="s">
        <v>86</v>
      </c>
      <c r="AL5" s="29" t="s">
        <v>87</v>
      </c>
      <c r="AM5" s="29"/>
      <c r="AN5" s="2" t="s">
        <v>88</v>
      </c>
      <c r="AO5" s="14">
        <v>1.5</v>
      </c>
      <c r="AP5" s="11"/>
      <c r="AQ5" s="10">
        <f t="shared" si="0"/>
        <v>1</v>
      </c>
      <c r="AR5" s="2">
        <f t="shared" si="1"/>
        <v>0</v>
      </c>
      <c r="AS5" s="11">
        <f t="shared" si="2"/>
        <v>1.5</v>
      </c>
      <c r="AT5" s="16">
        <f t="shared" si="3"/>
        <v>2.5</v>
      </c>
    </row>
    <row r="6" spans="1:46" ht="54" customHeight="1" x14ac:dyDescent="0.25">
      <c r="A6" s="2" t="s">
        <v>89</v>
      </c>
      <c r="B6" s="2" t="s">
        <v>90</v>
      </c>
      <c r="C6" s="29" t="s">
        <v>91</v>
      </c>
      <c r="D6" s="29"/>
      <c r="E6" s="2" t="s">
        <v>570</v>
      </c>
      <c r="F6" s="14">
        <v>2</v>
      </c>
      <c r="G6" s="13" t="s">
        <v>92</v>
      </c>
      <c r="H6" s="29" t="s">
        <v>93</v>
      </c>
      <c r="I6" s="29"/>
      <c r="J6" s="18" t="s">
        <v>94</v>
      </c>
      <c r="K6" s="14">
        <v>0</v>
      </c>
      <c r="L6" s="13" t="s">
        <v>95</v>
      </c>
      <c r="M6" s="29" t="s">
        <v>96</v>
      </c>
      <c r="N6" s="29"/>
      <c r="O6" s="2" t="s">
        <v>97</v>
      </c>
      <c r="P6" s="14">
        <v>1.5</v>
      </c>
      <c r="Q6" s="13" t="s">
        <v>98</v>
      </c>
      <c r="R6" s="29" t="s">
        <v>99</v>
      </c>
      <c r="S6" s="29"/>
      <c r="T6" s="2" t="s">
        <v>100</v>
      </c>
      <c r="U6" s="14">
        <v>0</v>
      </c>
      <c r="V6" s="2"/>
      <c r="W6" s="29" t="s">
        <v>101</v>
      </c>
      <c r="X6" s="29"/>
      <c r="Y6" s="2" t="s">
        <v>102</v>
      </c>
      <c r="Z6" s="14">
        <v>1.5</v>
      </c>
      <c r="AA6" s="13" t="s">
        <v>103</v>
      </c>
      <c r="AB6" s="29" t="s">
        <v>104</v>
      </c>
      <c r="AC6" s="29"/>
      <c r="AD6" s="2" t="s">
        <v>105</v>
      </c>
      <c r="AE6" s="14">
        <v>0</v>
      </c>
      <c r="AF6" s="13" t="s">
        <v>106</v>
      </c>
      <c r="AG6" s="29" t="s">
        <v>107</v>
      </c>
      <c r="AH6" s="29"/>
      <c r="AI6" s="2" t="s">
        <v>108</v>
      </c>
      <c r="AJ6" s="14">
        <v>0</v>
      </c>
      <c r="AK6" s="2" t="s">
        <v>109</v>
      </c>
      <c r="AL6" s="29" t="s">
        <v>110</v>
      </c>
      <c r="AM6" s="29"/>
      <c r="AN6" s="2" t="s">
        <v>111</v>
      </c>
      <c r="AO6" s="14">
        <v>0</v>
      </c>
      <c r="AP6" s="15" t="s">
        <v>106</v>
      </c>
      <c r="AQ6" s="10">
        <f t="shared" si="0"/>
        <v>2</v>
      </c>
      <c r="AR6" s="2">
        <f t="shared" si="1"/>
        <v>3</v>
      </c>
      <c r="AS6" s="11">
        <f t="shared" si="2"/>
        <v>0</v>
      </c>
      <c r="AT6" s="16">
        <f t="shared" si="3"/>
        <v>5</v>
      </c>
    </row>
    <row r="7" spans="1:46" ht="54" customHeight="1" x14ac:dyDescent="0.25">
      <c r="A7" s="13" t="s">
        <v>112</v>
      </c>
      <c r="B7" s="2" t="s">
        <v>113</v>
      </c>
      <c r="C7" s="28" t="s">
        <v>522</v>
      </c>
      <c r="D7" s="29"/>
      <c r="E7" s="2" t="s">
        <v>523</v>
      </c>
      <c r="F7" s="14">
        <v>1.5</v>
      </c>
      <c r="G7" s="13" t="s">
        <v>524</v>
      </c>
      <c r="H7" s="31" t="s">
        <v>525</v>
      </c>
      <c r="I7" s="29"/>
      <c r="J7" s="2" t="s">
        <v>526</v>
      </c>
      <c r="K7" s="14">
        <v>0</v>
      </c>
      <c r="L7" s="13" t="s">
        <v>114</v>
      </c>
      <c r="M7" s="28" t="s">
        <v>527</v>
      </c>
      <c r="N7" s="29"/>
      <c r="O7" s="2" t="s">
        <v>529</v>
      </c>
      <c r="P7" s="14">
        <v>0</v>
      </c>
      <c r="Q7" s="13" t="s">
        <v>528</v>
      </c>
      <c r="R7" s="29" t="s">
        <v>115</v>
      </c>
      <c r="S7" s="29"/>
      <c r="T7" s="2" t="s">
        <v>530</v>
      </c>
      <c r="U7" s="14">
        <v>0</v>
      </c>
      <c r="V7" s="13" t="s">
        <v>116</v>
      </c>
      <c r="W7" s="31" t="s">
        <v>531</v>
      </c>
      <c r="X7" s="29"/>
      <c r="Y7" s="2" t="s">
        <v>533</v>
      </c>
      <c r="Z7" s="14">
        <v>0</v>
      </c>
      <c r="AA7" s="13" t="s">
        <v>532</v>
      </c>
      <c r="AB7" s="28" t="s">
        <v>534</v>
      </c>
      <c r="AC7" s="29"/>
      <c r="AD7" s="2" t="s">
        <v>535</v>
      </c>
      <c r="AE7" s="14">
        <v>0</v>
      </c>
      <c r="AF7" s="4" t="s">
        <v>536</v>
      </c>
      <c r="AG7" s="29" t="s">
        <v>117</v>
      </c>
      <c r="AH7" s="29"/>
      <c r="AI7" s="2" t="s">
        <v>118</v>
      </c>
      <c r="AJ7" s="14">
        <v>1</v>
      </c>
      <c r="AK7" s="13" t="s">
        <v>119</v>
      </c>
      <c r="AL7" s="29" t="s">
        <v>99</v>
      </c>
      <c r="AM7" s="29"/>
      <c r="AN7" s="2" t="s">
        <v>120</v>
      </c>
      <c r="AO7" s="14">
        <v>0</v>
      </c>
      <c r="AP7" s="15" t="s">
        <v>121</v>
      </c>
      <c r="AQ7" s="10">
        <f t="shared" si="0"/>
        <v>1.5</v>
      </c>
      <c r="AR7" s="2">
        <f t="shared" si="1"/>
        <v>0</v>
      </c>
      <c r="AS7" s="11">
        <f t="shared" si="2"/>
        <v>1</v>
      </c>
      <c r="AT7" s="16">
        <f t="shared" si="3"/>
        <v>2.5</v>
      </c>
    </row>
    <row r="8" spans="1:46" ht="54" customHeight="1" x14ac:dyDescent="0.25">
      <c r="A8" s="2" t="s">
        <v>122</v>
      </c>
      <c r="B8" s="2" t="s">
        <v>123</v>
      </c>
      <c r="C8" s="29" t="s">
        <v>124</v>
      </c>
      <c r="D8" s="29"/>
      <c r="E8" s="2" t="s">
        <v>125</v>
      </c>
      <c r="F8" s="14">
        <v>1.5</v>
      </c>
      <c r="G8" s="19" t="s">
        <v>569</v>
      </c>
      <c r="H8" s="28" t="s">
        <v>126</v>
      </c>
      <c r="I8" s="29"/>
      <c r="J8" s="18" t="s">
        <v>561</v>
      </c>
      <c r="K8" s="14">
        <v>0</v>
      </c>
      <c r="L8" s="2" t="s">
        <v>560</v>
      </c>
      <c r="M8" s="28" t="s">
        <v>127</v>
      </c>
      <c r="N8" s="29"/>
      <c r="O8" s="2" t="s">
        <v>128</v>
      </c>
      <c r="P8" s="14">
        <v>1.5</v>
      </c>
      <c r="Q8" s="13" t="s">
        <v>129</v>
      </c>
      <c r="R8" s="29" t="s">
        <v>130</v>
      </c>
      <c r="S8" s="29"/>
      <c r="T8" s="2" t="s">
        <v>131</v>
      </c>
      <c r="U8" s="14">
        <v>1.5</v>
      </c>
      <c r="V8" s="13" t="s">
        <v>132</v>
      </c>
      <c r="W8" s="29" t="s">
        <v>133</v>
      </c>
      <c r="X8" s="29"/>
      <c r="Y8" s="2" t="s">
        <v>134</v>
      </c>
      <c r="Z8" s="14">
        <v>1.5</v>
      </c>
      <c r="AA8" s="13" t="s">
        <v>135</v>
      </c>
      <c r="AB8" s="29" t="s">
        <v>136</v>
      </c>
      <c r="AC8" s="29"/>
      <c r="AD8" s="2" t="s">
        <v>137</v>
      </c>
      <c r="AE8" s="14">
        <v>0</v>
      </c>
      <c r="AF8" s="2" t="s">
        <v>138</v>
      </c>
      <c r="AG8" s="30" t="s">
        <v>548</v>
      </c>
      <c r="AH8" s="29"/>
      <c r="AI8" s="18" t="s">
        <v>139</v>
      </c>
      <c r="AJ8" s="14">
        <v>0</v>
      </c>
      <c r="AK8" s="2" t="s">
        <v>140</v>
      </c>
      <c r="AL8" s="29" t="s">
        <v>99</v>
      </c>
      <c r="AM8" s="29"/>
      <c r="AN8" s="2" t="s">
        <v>141</v>
      </c>
      <c r="AO8" s="14">
        <v>0</v>
      </c>
      <c r="AP8" s="11"/>
      <c r="AQ8" s="10">
        <f t="shared" si="0"/>
        <v>1.5</v>
      </c>
      <c r="AR8" s="2">
        <f t="shared" si="1"/>
        <v>4.5</v>
      </c>
      <c r="AS8" s="11">
        <f t="shared" si="2"/>
        <v>0</v>
      </c>
      <c r="AT8" s="16">
        <f t="shared" si="3"/>
        <v>6</v>
      </c>
    </row>
    <row r="9" spans="1:46" ht="54" customHeight="1" x14ac:dyDescent="0.25">
      <c r="A9" s="13" t="s">
        <v>142</v>
      </c>
      <c r="B9" s="2" t="s">
        <v>143</v>
      </c>
      <c r="C9" s="29" t="s">
        <v>144</v>
      </c>
      <c r="D9" s="29"/>
      <c r="E9" s="2" t="s">
        <v>428</v>
      </c>
      <c r="F9" s="14">
        <v>0</v>
      </c>
      <c r="G9" s="13" t="s">
        <v>145</v>
      </c>
      <c r="H9" s="29" t="s">
        <v>146</v>
      </c>
      <c r="I9" s="29"/>
      <c r="J9" s="2" t="s">
        <v>147</v>
      </c>
      <c r="K9" s="14">
        <v>1.5</v>
      </c>
      <c r="L9" s="13" t="s">
        <v>148</v>
      </c>
      <c r="M9" s="29" t="s">
        <v>149</v>
      </c>
      <c r="N9" s="29"/>
      <c r="O9" s="2" t="s">
        <v>150</v>
      </c>
      <c r="P9" s="14">
        <v>1.5</v>
      </c>
      <c r="Q9" s="13" t="s">
        <v>151</v>
      </c>
      <c r="R9" s="29" t="s">
        <v>152</v>
      </c>
      <c r="S9" s="29"/>
      <c r="T9" s="2" t="s">
        <v>153</v>
      </c>
      <c r="U9" s="14">
        <v>0</v>
      </c>
      <c r="V9" s="13" t="s">
        <v>154</v>
      </c>
      <c r="W9" s="29" t="s">
        <v>430</v>
      </c>
      <c r="X9" s="29"/>
      <c r="Y9" s="2" t="s">
        <v>429</v>
      </c>
      <c r="Z9" s="14">
        <v>1.5</v>
      </c>
      <c r="AA9" s="2" t="s">
        <v>431</v>
      </c>
      <c r="AB9" s="29" t="s">
        <v>99</v>
      </c>
      <c r="AC9" s="29"/>
      <c r="AD9" s="2" t="s">
        <v>155</v>
      </c>
      <c r="AE9" s="14">
        <v>0</v>
      </c>
      <c r="AF9" s="13" t="s">
        <v>156</v>
      </c>
      <c r="AG9" s="29" t="s">
        <v>99</v>
      </c>
      <c r="AH9" s="29"/>
      <c r="AI9" s="2" t="s">
        <v>157</v>
      </c>
      <c r="AJ9" s="14">
        <v>0</v>
      </c>
      <c r="AK9" s="2" t="s">
        <v>158</v>
      </c>
      <c r="AL9" s="29" t="s">
        <v>159</v>
      </c>
      <c r="AM9" s="29"/>
      <c r="AN9" s="2" t="s">
        <v>160</v>
      </c>
      <c r="AO9" s="14">
        <v>0</v>
      </c>
      <c r="AP9" s="11"/>
      <c r="AQ9" s="10">
        <f t="shared" si="0"/>
        <v>0</v>
      </c>
      <c r="AR9" s="2">
        <f t="shared" si="1"/>
        <v>4.5</v>
      </c>
      <c r="AS9" s="11">
        <f t="shared" si="2"/>
        <v>0</v>
      </c>
      <c r="AT9" s="16">
        <f t="shared" si="3"/>
        <v>4.5</v>
      </c>
    </row>
    <row r="10" spans="1:46" ht="54" customHeight="1" x14ac:dyDescent="0.25">
      <c r="A10" s="2" t="s">
        <v>416</v>
      </c>
      <c r="B10" s="2" t="s">
        <v>161</v>
      </c>
      <c r="C10" s="29" t="s">
        <v>162</v>
      </c>
      <c r="D10" s="29"/>
      <c r="E10" s="2" t="s">
        <v>163</v>
      </c>
      <c r="F10" s="14">
        <v>2</v>
      </c>
      <c r="G10" s="2" t="s">
        <v>164</v>
      </c>
      <c r="H10" s="29" t="s">
        <v>165</v>
      </c>
      <c r="I10" s="29"/>
      <c r="J10" s="18" t="s">
        <v>166</v>
      </c>
      <c r="K10" s="14">
        <v>1.5</v>
      </c>
      <c r="L10" s="13" t="s">
        <v>167</v>
      </c>
      <c r="M10" s="29" t="s">
        <v>168</v>
      </c>
      <c r="N10" s="29"/>
      <c r="O10" s="2" t="s">
        <v>169</v>
      </c>
      <c r="P10" s="14">
        <v>1.5</v>
      </c>
      <c r="Q10" s="2" t="s">
        <v>170</v>
      </c>
      <c r="R10" s="29" t="s">
        <v>171</v>
      </c>
      <c r="S10" s="29"/>
      <c r="T10" s="18" t="s">
        <v>172</v>
      </c>
      <c r="U10" s="14">
        <v>0</v>
      </c>
      <c r="V10" s="2" t="s">
        <v>173</v>
      </c>
      <c r="W10" s="29" t="s">
        <v>174</v>
      </c>
      <c r="X10" s="29"/>
      <c r="Y10" s="2" t="s">
        <v>175</v>
      </c>
      <c r="Z10" s="14">
        <v>1.5</v>
      </c>
      <c r="AA10" s="2" t="s">
        <v>176</v>
      </c>
      <c r="AB10" s="29" t="s">
        <v>177</v>
      </c>
      <c r="AC10" s="29"/>
      <c r="AD10" s="2" t="s">
        <v>417</v>
      </c>
      <c r="AE10" s="14">
        <v>0</v>
      </c>
      <c r="AF10" s="2" t="s">
        <v>420</v>
      </c>
      <c r="AG10" s="29" t="s">
        <v>418</v>
      </c>
      <c r="AH10" s="29"/>
      <c r="AI10" s="20" t="s">
        <v>419</v>
      </c>
      <c r="AJ10" s="21">
        <v>1</v>
      </c>
      <c r="AK10" s="5" t="s">
        <v>415</v>
      </c>
      <c r="AL10" s="29" t="s">
        <v>159</v>
      </c>
      <c r="AM10" s="29"/>
      <c r="AN10" s="2" t="s">
        <v>178</v>
      </c>
      <c r="AO10" s="14">
        <v>0</v>
      </c>
      <c r="AP10" s="11"/>
      <c r="AQ10" s="10">
        <f t="shared" si="0"/>
        <v>2</v>
      </c>
      <c r="AR10" s="2">
        <f t="shared" si="1"/>
        <v>4.5</v>
      </c>
      <c r="AS10" s="11">
        <f t="shared" si="2"/>
        <v>1</v>
      </c>
      <c r="AT10" s="16">
        <f t="shared" si="3"/>
        <v>7.5</v>
      </c>
    </row>
    <row r="11" spans="1:46" ht="54" customHeight="1" x14ac:dyDescent="0.25">
      <c r="A11" s="13" t="s">
        <v>179</v>
      </c>
      <c r="B11" s="2" t="s">
        <v>180</v>
      </c>
      <c r="C11" s="29" t="s">
        <v>181</v>
      </c>
      <c r="D11" s="29"/>
      <c r="E11" s="2" t="s">
        <v>182</v>
      </c>
      <c r="F11" s="14">
        <v>0</v>
      </c>
      <c r="G11" s="2" t="s">
        <v>183</v>
      </c>
      <c r="H11" s="29" t="s">
        <v>184</v>
      </c>
      <c r="I11" s="29"/>
      <c r="J11" s="2" t="s">
        <v>185</v>
      </c>
      <c r="K11" s="14">
        <v>0</v>
      </c>
      <c r="L11" s="13" t="s">
        <v>186</v>
      </c>
      <c r="M11" s="29" t="s">
        <v>187</v>
      </c>
      <c r="N11" s="29"/>
      <c r="O11" s="2" t="s">
        <v>188</v>
      </c>
      <c r="P11" s="14">
        <v>1.5</v>
      </c>
      <c r="Q11" s="22" t="s">
        <v>189</v>
      </c>
      <c r="R11" s="29" t="s">
        <v>190</v>
      </c>
      <c r="S11" s="29"/>
      <c r="T11" s="2" t="s">
        <v>191</v>
      </c>
      <c r="U11" s="14">
        <v>0</v>
      </c>
      <c r="V11" s="2" t="s">
        <v>192</v>
      </c>
      <c r="W11" s="29" t="s">
        <v>440</v>
      </c>
      <c r="X11" s="29"/>
      <c r="Y11" s="18" t="s">
        <v>442</v>
      </c>
      <c r="Z11" s="14">
        <v>1.5</v>
      </c>
      <c r="AA11" s="2" t="s">
        <v>441</v>
      </c>
      <c r="AB11" s="29" t="s">
        <v>193</v>
      </c>
      <c r="AC11" s="29"/>
      <c r="AD11" s="2" t="s">
        <v>194</v>
      </c>
      <c r="AE11" s="14">
        <v>0</v>
      </c>
      <c r="AF11" s="2" t="s">
        <v>195</v>
      </c>
      <c r="AG11" s="29" t="s">
        <v>196</v>
      </c>
      <c r="AH11" s="29"/>
      <c r="AI11" s="2" t="s">
        <v>197</v>
      </c>
      <c r="AJ11" s="14">
        <v>0</v>
      </c>
      <c r="AK11" s="2" t="s">
        <v>198</v>
      </c>
      <c r="AL11" s="29" t="s">
        <v>99</v>
      </c>
      <c r="AM11" s="29"/>
      <c r="AN11" s="2" t="s">
        <v>199</v>
      </c>
      <c r="AO11" s="14">
        <v>0</v>
      </c>
      <c r="AP11" s="11"/>
      <c r="AQ11" s="10">
        <f t="shared" si="0"/>
        <v>0</v>
      </c>
      <c r="AR11" s="2">
        <f t="shared" si="1"/>
        <v>3</v>
      </c>
      <c r="AS11" s="11">
        <f t="shared" si="2"/>
        <v>0</v>
      </c>
      <c r="AT11" s="16">
        <f t="shared" si="3"/>
        <v>3</v>
      </c>
    </row>
    <row r="12" spans="1:46" ht="54" customHeight="1" x14ac:dyDescent="0.25">
      <c r="A12" s="13" t="s">
        <v>200</v>
      </c>
      <c r="B12" s="2" t="s">
        <v>201</v>
      </c>
      <c r="C12" s="29" t="s">
        <v>202</v>
      </c>
      <c r="D12" s="29"/>
      <c r="E12" s="2" t="s">
        <v>203</v>
      </c>
      <c r="F12" s="14">
        <v>2</v>
      </c>
      <c r="G12" s="13" t="s">
        <v>204</v>
      </c>
      <c r="H12" s="29" t="s">
        <v>433</v>
      </c>
      <c r="I12" s="29"/>
      <c r="J12" s="2" t="s">
        <v>434</v>
      </c>
      <c r="K12" s="14">
        <v>0</v>
      </c>
      <c r="L12" s="13" t="s">
        <v>432</v>
      </c>
      <c r="M12" s="29" t="s">
        <v>205</v>
      </c>
      <c r="N12" s="29"/>
      <c r="O12" s="2" t="s">
        <v>206</v>
      </c>
      <c r="P12" s="14">
        <v>1.5</v>
      </c>
      <c r="Q12" s="13" t="s">
        <v>207</v>
      </c>
      <c r="R12" s="30" t="s">
        <v>208</v>
      </c>
      <c r="S12" s="29"/>
      <c r="T12" s="18" t="s">
        <v>209</v>
      </c>
      <c r="U12" s="14">
        <v>1.5</v>
      </c>
      <c r="V12" s="13" t="s">
        <v>210</v>
      </c>
      <c r="W12" s="29" t="s">
        <v>211</v>
      </c>
      <c r="X12" s="29"/>
      <c r="Y12" s="2" t="s">
        <v>212</v>
      </c>
      <c r="Z12" s="14">
        <v>1.5</v>
      </c>
      <c r="AA12" s="13" t="s">
        <v>213</v>
      </c>
      <c r="AB12" s="30" t="s">
        <v>214</v>
      </c>
      <c r="AC12" s="29"/>
      <c r="AD12" s="18" t="s">
        <v>215</v>
      </c>
      <c r="AE12" s="14">
        <v>1</v>
      </c>
      <c r="AF12" s="22" t="s">
        <v>216</v>
      </c>
      <c r="AG12" s="29" t="s">
        <v>217</v>
      </c>
      <c r="AH12" s="29"/>
      <c r="AI12" s="2" t="s">
        <v>218</v>
      </c>
      <c r="AJ12" s="14">
        <v>1.5</v>
      </c>
      <c r="AK12" s="13" t="s">
        <v>219</v>
      </c>
      <c r="AL12" s="29" t="s">
        <v>220</v>
      </c>
      <c r="AM12" s="29"/>
      <c r="AN12" s="2" t="s">
        <v>221</v>
      </c>
      <c r="AO12" s="14">
        <v>1</v>
      </c>
      <c r="AP12" s="15" t="s">
        <v>222</v>
      </c>
      <c r="AQ12" s="10">
        <f t="shared" si="0"/>
        <v>2</v>
      </c>
      <c r="AR12" s="2">
        <f t="shared" si="1"/>
        <v>5.5</v>
      </c>
      <c r="AS12" s="11">
        <f t="shared" si="2"/>
        <v>2.5</v>
      </c>
      <c r="AT12" s="16">
        <f t="shared" si="3"/>
        <v>10</v>
      </c>
    </row>
    <row r="13" spans="1:46" ht="54" customHeight="1" x14ac:dyDescent="0.25">
      <c r="A13" s="13" t="s">
        <v>223</v>
      </c>
      <c r="B13" s="2" t="s">
        <v>224</v>
      </c>
      <c r="C13" s="28" t="s">
        <v>459</v>
      </c>
      <c r="D13" s="29"/>
      <c r="E13" s="2" t="s">
        <v>457</v>
      </c>
      <c r="F13" s="14">
        <v>0</v>
      </c>
      <c r="G13" s="13" t="s">
        <v>458</v>
      </c>
      <c r="H13" s="28" t="s">
        <v>460</v>
      </c>
      <c r="I13" s="29"/>
      <c r="J13" s="2" t="s">
        <v>462</v>
      </c>
      <c r="K13" s="14">
        <v>1</v>
      </c>
      <c r="L13" s="13" t="s">
        <v>461</v>
      </c>
      <c r="M13" s="29" t="s">
        <v>463</v>
      </c>
      <c r="N13" s="29"/>
      <c r="O13" s="2" t="s">
        <v>464</v>
      </c>
      <c r="P13" s="14">
        <v>1.5</v>
      </c>
      <c r="Q13" s="13" t="s">
        <v>465</v>
      </c>
      <c r="R13" s="29" t="s">
        <v>226</v>
      </c>
      <c r="S13" s="29"/>
      <c r="T13" s="2" t="s">
        <v>227</v>
      </c>
      <c r="U13" s="14">
        <v>0</v>
      </c>
      <c r="V13" s="13" t="s">
        <v>225</v>
      </c>
      <c r="W13" s="28" t="s">
        <v>466</v>
      </c>
      <c r="X13" s="29"/>
      <c r="Y13" s="2" t="s">
        <v>468</v>
      </c>
      <c r="Z13" s="14">
        <v>1.5</v>
      </c>
      <c r="AA13" s="2" t="s">
        <v>467</v>
      </c>
      <c r="AB13" s="29" t="s">
        <v>99</v>
      </c>
      <c r="AC13" s="29"/>
      <c r="AD13" s="2" t="s">
        <v>469</v>
      </c>
      <c r="AE13" s="14">
        <v>0</v>
      </c>
      <c r="AF13" s="13" t="s">
        <v>225</v>
      </c>
      <c r="AG13" s="29" t="s">
        <v>471</v>
      </c>
      <c r="AH13" s="29"/>
      <c r="AI13" s="2" t="s">
        <v>472</v>
      </c>
      <c r="AJ13" s="14">
        <v>0</v>
      </c>
      <c r="AK13" s="13" t="s">
        <v>470</v>
      </c>
      <c r="AL13" s="29" t="s">
        <v>473</v>
      </c>
      <c r="AM13" s="29"/>
      <c r="AN13" s="2" t="s">
        <v>475</v>
      </c>
      <c r="AO13" s="14">
        <v>0</v>
      </c>
      <c r="AP13" s="15" t="s">
        <v>474</v>
      </c>
      <c r="AQ13" s="10">
        <f t="shared" si="0"/>
        <v>0</v>
      </c>
      <c r="AR13" s="2">
        <f t="shared" si="1"/>
        <v>4</v>
      </c>
      <c r="AS13" s="11">
        <f t="shared" si="2"/>
        <v>0</v>
      </c>
      <c r="AT13" s="16">
        <f t="shared" si="3"/>
        <v>4</v>
      </c>
    </row>
    <row r="14" spans="1:46" ht="54" customHeight="1" x14ac:dyDescent="0.25">
      <c r="A14" s="2" t="s">
        <v>228</v>
      </c>
      <c r="B14" s="2" t="s">
        <v>229</v>
      </c>
      <c r="C14" s="29" t="s">
        <v>230</v>
      </c>
      <c r="D14" s="29"/>
      <c r="E14" s="2" t="s">
        <v>444</v>
      </c>
      <c r="F14" s="14">
        <v>2</v>
      </c>
      <c r="G14" s="17" t="s">
        <v>443</v>
      </c>
      <c r="H14" s="28" t="s">
        <v>446</v>
      </c>
      <c r="I14" s="29"/>
      <c r="J14" s="2" t="s">
        <v>447</v>
      </c>
      <c r="K14" s="14">
        <v>1.5</v>
      </c>
      <c r="L14" s="17" t="s">
        <v>445</v>
      </c>
      <c r="M14" s="29" t="s">
        <v>448</v>
      </c>
      <c r="N14" s="29"/>
      <c r="O14" s="2" t="s">
        <v>449</v>
      </c>
      <c r="P14" s="14">
        <v>1</v>
      </c>
      <c r="Q14" s="13" t="s">
        <v>450</v>
      </c>
      <c r="R14" s="29" t="s">
        <v>99</v>
      </c>
      <c r="S14" s="29"/>
      <c r="T14" s="2" t="s">
        <v>231</v>
      </c>
      <c r="U14" s="14">
        <v>0</v>
      </c>
      <c r="V14" s="13" t="s">
        <v>232</v>
      </c>
      <c r="W14" s="29" t="s">
        <v>452</v>
      </c>
      <c r="X14" s="29"/>
      <c r="Y14" s="2" t="s">
        <v>453</v>
      </c>
      <c r="Z14" s="14">
        <v>0</v>
      </c>
      <c r="AA14" s="17" t="s">
        <v>451</v>
      </c>
      <c r="AB14" s="29" t="s">
        <v>233</v>
      </c>
      <c r="AC14" s="29"/>
      <c r="AD14" s="2" t="s">
        <v>234</v>
      </c>
      <c r="AE14" s="14">
        <v>0</v>
      </c>
      <c r="AF14" s="13" t="s">
        <v>235</v>
      </c>
      <c r="AG14" s="28" t="s">
        <v>454</v>
      </c>
      <c r="AH14" s="29"/>
      <c r="AI14" s="2" t="s">
        <v>455</v>
      </c>
      <c r="AJ14" s="14">
        <v>0</v>
      </c>
      <c r="AK14" s="4" t="s">
        <v>456</v>
      </c>
      <c r="AL14" s="29" t="s">
        <v>99</v>
      </c>
      <c r="AM14" s="29"/>
      <c r="AN14" s="2" t="s">
        <v>236</v>
      </c>
      <c r="AO14" s="14">
        <v>0</v>
      </c>
      <c r="AP14" s="11"/>
      <c r="AQ14" s="10">
        <f t="shared" si="0"/>
        <v>2</v>
      </c>
      <c r="AR14" s="2">
        <f t="shared" si="1"/>
        <v>2.5</v>
      </c>
      <c r="AS14" s="11">
        <f t="shared" si="2"/>
        <v>0</v>
      </c>
      <c r="AT14" s="16">
        <f t="shared" si="3"/>
        <v>4.5</v>
      </c>
    </row>
    <row r="15" spans="1:46" ht="54" customHeight="1" x14ac:dyDescent="0.25">
      <c r="A15" s="2" t="s">
        <v>237</v>
      </c>
      <c r="B15" s="2" t="s">
        <v>238</v>
      </c>
      <c r="C15" s="29" t="s">
        <v>239</v>
      </c>
      <c r="D15" s="29"/>
      <c r="E15" s="2" t="s">
        <v>240</v>
      </c>
      <c r="F15" s="14">
        <v>2</v>
      </c>
      <c r="G15" s="2" t="s">
        <v>241</v>
      </c>
      <c r="H15" s="30" t="s">
        <v>242</v>
      </c>
      <c r="I15" s="29"/>
      <c r="J15" s="2" t="s">
        <v>243</v>
      </c>
      <c r="K15" s="14">
        <v>1.5</v>
      </c>
      <c r="L15" s="2" t="s">
        <v>244</v>
      </c>
      <c r="M15" s="29" t="s">
        <v>245</v>
      </c>
      <c r="N15" s="29"/>
      <c r="O15" s="2" t="s">
        <v>246</v>
      </c>
      <c r="P15" s="14">
        <v>1.5</v>
      </c>
      <c r="Q15" s="2" t="s">
        <v>247</v>
      </c>
      <c r="R15" s="28" t="s">
        <v>248</v>
      </c>
      <c r="S15" s="29"/>
      <c r="T15" s="2" t="s">
        <v>249</v>
      </c>
      <c r="U15" s="14">
        <v>0</v>
      </c>
      <c r="V15" s="2" t="s">
        <v>250</v>
      </c>
      <c r="W15" s="28" t="s">
        <v>251</v>
      </c>
      <c r="X15" s="29"/>
      <c r="Y15" s="2" t="s">
        <v>252</v>
      </c>
      <c r="Z15" s="14">
        <v>1.5</v>
      </c>
      <c r="AA15" s="2" t="s">
        <v>253</v>
      </c>
      <c r="AB15" s="29" t="s">
        <v>99</v>
      </c>
      <c r="AC15" s="29"/>
      <c r="AD15" s="2" t="s">
        <v>254</v>
      </c>
      <c r="AE15" s="14">
        <v>0</v>
      </c>
      <c r="AF15" s="13" t="s">
        <v>255</v>
      </c>
      <c r="AG15" s="28" t="s">
        <v>421</v>
      </c>
      <c r="AH15" s="29"/>
      <c r="AI15" s="2" t="s">
        <v>423</v>
      </c>
      <c r="AJ15" s="14">
        <v>0</v>
      </c>
      <c r="AK15" s="17" t="s">
        <v>422</v>
      </c>
      <c r="AL15" s="29" t="s">
        <v>256</v>
      </c>
      <c r="AM15" s="29"/>
      <c r="AN15" s="2" t="s">
        <v>257</v>
      </c>
      <c r="AO15" s="14">
        <v>0</v>
      </c>
      <c r="AP15" s="11"/>
      <c r="AQ15" s="10">
        <f t="shared" si="0"/>
        <v>2</v>
      </c>
      <c r="AR15" s="2">
        <f t="shared" si="1"/>
        <v>4.5</v>
      </c>
      <c r="AS15" s="11">
        <f t="shared" si="2"/>
        <v>0</v>
      </c>
      <c r="AT15" s="16">
        <f t="shared" si="3"/>
        <v>6.5</v>
      </c>
    </row>
    <row r="16" spans="1:46" ht="54" customHeight="1" x14ac:dyDescent="0.25">
      <c r="A16" s="2" t="s">
        <v>258</v>
      </c>
      <c r="B16" s="2" t="s">
        <v>259</v>
      </c>
      <c r="C16" s="29" t="s">
        <v>260</v>
      </c>
      <c r="D16" s="29"/>
      <c r="E16" s="18" t="s">
        <v>261</v>
      </c>
      <c r="F16" s="14">
        <v>1.5</v>
      </c>
      <c r="G16" s="2" t="s">
        <v>262</v>
      </c>
      <c r="H16" s="29" t="s">
        <v>558</v>
      </c>
      <c r="I16" s="29"/>
      <c r="J16" s="2" t="s">
        <v>562</v>
      </c>
      <c r="K16" s="14">
        <v>1</v>
      </c>
      <c r="L16" s="13" t="s">
        <v>559</v>
      </c>
      <c r="M16" s="28" t="s">
        <v>563</v>
      </c>
      <c r="N16" s="29"/>
      <c r="O16" s="2" t="s">
        <v>565</v>
      </c>
      <c r="P16" s="14">
        <v>1.5</v>
      </c>
      <c r="Q16" s="13" t="s">
        <v>564</v>
      </c>
      <c r="R16" s="29" t="s">
        <v>264</v>
      </c>
      <c r="S16" s="29"/>
      <c r="T16" s="2" t="s">
        <v>265</v>
      </c>
      <c r="U16" s="14">
        <v>1.5</v>
      </c>
      <c r="V16" s="13" t="s">
        <v>263</v>
      </c>
      <c r="W16" s="30" t="s">
        <v>266</v>
      </c>
      <c r="X16" s="29"/>
      <c r="Y16" s="2" t="s">
        <v>267</v>
      </c>
      <c r="Z16" s="14">
        <v>1.5</v>
      </c>
      <c r="AA16" s="13" t="s">
        <v>268</v>
      </c>
      <c r="AB16" s="29" t="s">
        <v>136</v>
      </c>
      <c r="AC16" s="29"/>
      <c r="AD16" s="2" t="s">
        <v>269</v>
      </c>
      <c r="AE16" s="14">
        <v>0</v>
      </c>
      <c r="AF16" s="13" t="s">
        <v>138</v>
      </c>
      <c r="AG16" s="29" t="s">
        <v>270</v>
      </c>
      <c r="AH16" s="29"/>
      <c r="AI16" s="2" t="s">
        <v>271</v>
      </c>
      <c r="AJ16" s="14">
        <v>1</v>
      </c>
      <c r="AK16" s="13" t="s">
        <v>272</v>
      </c>
      <c r="AL16" s="29" t="s">
        <v>99</v>
      </c>
      <c r="AM16" s="29"/>
      <c r="AN16" s="2" t="s">
        <v>273</v>
      </c>
      <c r="AO16" s="14">
        <v>0</v>
      </c>
      <c r="AP16" s="15" t="s">
        <v>263</v>
      </c>
      <c r="AQ16" s="10">
        <f t="shared" si="0"/>
        <v>1.5</v>
      </c>
      <c r="AR16" s="2">
        <f t="shared" si="1"/>
        <v>5.5</v>
      </c>
      <c r="AS16" s="11">
        <f t="shared" si="2"/>
        <v>1</v>
      </c>
      <c r="AT16" s="16">
        <f t="shared" si="3"/>
        <v>8</v>
      </c>
    </row>
    <row r="17" spans="1:46" ht="54" customHeight="1" x14ac:dyDescent="0.25">
      <c r="A17" s="13" t="s">
        <v>508</v>
      </c>
      <c r="B17" s="2" t="s">
        <v>274</v>
      </c>
      <c r="C17" s="29" t="s">
        <v>506</v>
      </c>
      <c r="D17" s="29"/>
      <c r="E17" s="2" t="s">
        <v>520</v>
      </c>
      <c r="F17" s="14">
        <v>0</v>
      </c>
      <c r="G17" s="13" t="s">
        <v>507</v>
      </c>
      <c r="H17" s="29" t="s">
        <v>509</v>
      </c>
      <c r="I17" s="29"/>
      <c r="J17" s="2" t="s">
        <v>510</v>
      </c>
      <c r="K17" s="14">
        <v>1.5</v>
      </c>
      <c r="L17" s="13" t="s">
        <v>275</v>
      </c>
      <c r="M17" s="29" t="s">
        <v>276</v>
      </c>
      <c r="N17" s="29"/>
      <c r="O17" s="2" t="s">
        <v>277</v>
      </c>
      <c r="P17" s="14">
        <v>1.5</v>
      </c>
      <c r="Q17" s="13" t="s">
        <v>278</v>
      </c>
      <c r="R17" s="29" t="s">
        <v>512</v>
      </c>
      <c r="S17" s="29"/>
      <c r="T17" s="2" t="s">
        <v>513</v>
      </c>
      <c r="U17" s="14">
        <v>0</v>
      </c>
      <c r="V17" s="17" t="s">
        <v>511</v>
      </c>
      <c r="W17" s="28" t="s">
        <v>514</v>
      </c>
      <c r="X17" s="29"/>
      <c r="Y17" s="18" t="s">
        <v>521</v>
      </c>
      <c r="Z17" s="14">
        <v>0</v>
      </c>
      <c r="AA17" s="13" t="s">
        <v>515</v>
      </c>
      <c r="AB17" s="28" t="s">
        <v>516</v>
      </c>
      <c r="AC17" s="29"/>
      <c r="AD17" s="2" t="s">
        <v>517</v>
      </c>
      <c r="AE17" s="14">
        <v>0</v>
      </c>
      <c r="AF17" s="17" t="s">
        <v>518</v>
      </c>
      <c r="AG17" s="29" t="s">
        <v>279</v>
      </c>
      <c r="AH17" s="29"/>
      <c r="AI17" s="2" t="s">
        <v>519</v>
      </c>
      <c r="AJ17" s="14">
        <v>0</v>
      </c>
      <c r="AK17" s="2" t="s">
        <v>280</v>
      </c>
      <c r="AL17" s="29" t="s">
        <v>99</v>
      </c>
      <c r="AM17" s="29"/>
      <c r="AN17" s="2" t="s">
        <v>281</v>
      </c>
      <c r="AO17" s="14">
        <v>0</v>
      </c>
      <c r="AP17" s="11"/>
      <c r="AQ17" s="10">
        <f t="shared" si="0"/>
        <v>0</v>
      </c>
      <c r="AR17" s="2">
        <f t="shared" si="1"/>
        <v>3</v>
      </c>
      <c r="AS17" s="11">
        <f t="shared" si="2"/>
        <v>0</v>
      </c>
      <c r="AT17" s="16">
        <f t="shared" si="3"/>
        <v>3</v>
      </c>
    </row>
    <row r="18" spans="1:46" ht="54" customHeight="1" x14ac:dyDescent="0.25">
      <c r="A18" s="2" t="s">
        <v>282</v>
      </c>
      <c r="B18" s="18" t="s">
        <v>283</v>
      </c>
      <c r="C18" s="29" t="s">
        <v>284</v>
      </c>
      <c r="D18" s="29"/>
      <c r="E18" s="2" t="s">
        <v>285</v>
      </c>
      <c r="F18" s="14">
        <v>2</v>
      </c>
      <c r="G18" s="13" t="s">
        <v>286</v>
      </c>
      <c r="H18" s="29" t="s">
        <v>287</v>
      </c>
      <c r="I18" s="29"/>
      <c r="J18" s="2" t="s">
        <v>288</v>
      </c>
      <c r="K18" s="14">
        <v>1.5</v>
      </c>
      <c r="L18" s="13" t="s">
        <v>289</v>
      </c>
      <c r="M18" s="29" t="s">
        <v>290</v>
      </c>
      <c r="N18" s="29"/>
      <c r="O18" s="2" t="s">
        <v>291</v>
      </c>
      <c r="P18" s="14">
        <v>1.5</v>
      </c>
      <c r="Q18" s="13" t="s">
        <v>292</v>
      </c>
      <c r="R18" s="29" t="s">
        <v>293</v>
      </c>
      <c r="S18" s="29"/>
      <c r="T18" s="2" t="s">
        <v>294</v>
      </c>
      <c r="U18" s="14">
        <v>0</v>
      </c>
      <c r="V18" s="2" t="s">
        <v>295</v>
      </c>
      <c r="W18" s="29" t="s">
        <v>296</v>
      </c>
      <c r="X18" s="29"/>
      <c r="Y18" s="2" t="s">
        <v>297</v>
      </c>
      <c r="Z18" s="14">
        <v>1</v>
      </c>
      <c r="AA18" s="13" t="s">
        <v>298</v>
      </c>
      <c r="AB18" s="29" t="s">
        <v>299</v>
      </c>
      <c r="AC18" s="29"/>
      <c r="AD18" s="2" t="s">
        <v>300</v>
      </c>
      <c r="AE18" s="14">
        <v>0</v>
      </c>
      <c r="AF18" s="2" t="s">
        <v>301</v>
      </c>
      <c r="AG18" s="29" t="s">
        <v>302</v>
      </c>
      <c r="AH18" s="29"/>
      <c r="AI18" s="2" t="s">
        <v>303</v>
      </c>
      <c r="AJ18" s="14">
        <v>0</v>
      </c>
      <c r="AK18" s="2" t="s">
        <v>304</v>
      </c>
      <c r="AL18" s="29" t="s">
        <v>99</v>
      </c>
      <c r="AM18" s="29"/>
      <c r="AN18" s="2" t="s">
        <v>305</v>
      </c>
      <c r="AO18" s="14">
        <v>0</v>
      </c>
      <c r="AP18" s="11"/>
      <c r="AQ18" s="10">
        <f t="shared" si="0"/>
        <v>2</v>
      </c>
      <c r="AR18" s="2">
        <f t="shared" si="1"/>
        <v>4</v>
      </c>
      <c r="AS18" s="11">
        <f t="shared" si="2"/>
        <v>0</v>
      </c>
      <c r="AT18" s="16">
        <f t="shared" si="3"/>
        <v>6</v>
      </c>
    </row>
    <row r="19" spans="1:46" ht="54" customHeight="1" x14ac:dyDescent="0.25">
      <c r="A19" s="2" t="s">
        <v>306</v>
      </c>
      <c r="B19" s="2" t="s">
        <v>307</v>
      </c>
      <c r="C19" s="29" t="s">
        <v>308</v>
      </c>
      <c r="D19" s="29"/>
      <c r="E19" s="2" t="s">
        <v>309</v>
      </c>
      <c r="F19" s="14">
        <v>0</v>
      </c>
      <c r="G19" s="2" t="s">
        <v>310</v>
      </c>
      <c r="H19" s="29" t="s">
        <v>311</v>
      </c>
      <c r="I19" s="29"/>
      <c r="J19" s="2" t="s">
        <v>312</v>
      </c>
      <c r="K19" s="14">
        <v>0</v>
      </c>
      <c r="L19" s="13" t="s">
        <v>313</v>
      </c>
      <c r="M19" s="29" t="s">
        <v>314</v>
      </c>
      <c r="N19" s="29"/>
      <c r="O19" s="2" t="s">
        <v>315</v>
      </c>
      <c r="P19" s="14">
        <v>0</v>
      </c>
      <c r="Q19" s="22" t="s">
        <v>316</v>
      </c>
      <c r="R19" s="29" t="s">
        <v>99</v>
      </c>
      <c r="S19" s="29"/>
      <c r="T19" s="2" t="s">
        <v>317</v>
      </c>
      <c r="U19" s="14">
        <v>0</v>
      </c>
      <c r="V19" s="13" t="s">
        <v>318</v>
      </c>
      <c r="W19" s="29" t="s">
        <v>319</v>
      </c>
      <c r="X19" s="29"/>
      <c r="Y19" s="2" t="s">
        <v>320</v>
      </c>
      <c r="Z19" s="14">
        <v>0</v>
      </c>
      <c r="AA19" s="2" t="s">
        <v>321</v>
      </c>
      <c r="AB19" s="29" t="s">
        <v>322</v>
      </c>
      <c r="AC19" s="29"/>
      <c r="AD19" s="2" t="s">
        <v>323</v>
      </c>
      <c r="AE19" s="14">
        <v>0</v>
      </c>
      <c r="AF19" s="13" t="s">
        <v>324</v>
      </c>
      <c r="AG19" s="29" t="s">
        <v>325</v>
      </c>
      <c r="AH19" s="29"/>
      <c r="AI19" s="2" t="s">
        <v>326</v>
      </c>
      <c r="AJ19" s="14">
        <v>0</v>
      </c>
      <c r="AK19" s="2" t="s">
        <v>327</v>
      </c>
      <c r="AL19" s="29" t="s">
        <v>99</v>
      </c>
      <c r="AM19" s="29"/>
      <c r="AN19" s="2" t="s">
        <v>328</v>
      </c>
      <c r="AO19" s="14">
        <v>0</v>
      </c>
      <c r="AP19" s="11"/>
      <c r="AQ19" s="10">
        <f t="shared" si="0"/>
        <v>0</v>
      </c>
      <c r="AR19" s="2">
        <f t="shared" si="1"/>
        <v>0</v>
      </c>
      <c r="AS19" s="11">
        <f t="shared" si="2"/>
        <v>0</v>
      </c>
      <c r="AT19" s="16">
        <f t="shared" si="3"/>
        <v>0</v>
      </c>
    </row>
    <row r="20" spans="1:46" ht="54" customHeight="1" x14ac:dyDescent="0.25">
      <c r="A20" s="2" t="s">
        <v>435</v>
      </c>
      <c r="B20" s="2" t="s">
        <v>329</v>
      </c>
      <c r="C20" s="29" t="s">
        <v>330</v>
      </c>
      <c r="D20" s="29"/>
      <c r="E20" s="2" t="s">
        <v>331</v>
      </c>
      <c r="F20" s="14">
        <v>0</v>
      </c>
      <c r="G20" s="2" t="s">
        <v>332</v>
      </c>
      <c r="H20" s="29" t="s">
        <v>436</v>
      </c>
      <c r="I20" s="29"/>
      <c r="J20" s="2" t="s">
        <v>333</v>
      </c>
      <c r="K20" s="14">
        <v>0</v>
      </c>
      <c r="L20" s="13" t="s">
        <v>334</v>
      </c>
      <c r="M20" s="29" t="s">
        <v>335</v>
      </c>
      <c r="N20" s="29"/>
      <c r="O20" s="2" t="s">
        <v>336</v>
      </c>
      <c r="P20" s="14">
        <v>0</v>
      </c>
      <c r="Q20" s="18" t="s">
        <v>337</v>
      </c>
      <c r="R20" s="29" t="s">
        <v>338</v>
      </c>
      <c r="S20" s="29"/>
      <c r="T20" s="2" t="s">
        <v>339</v>
      </c>
      <c r="U20" s="14">
        <v>0</v>
      </c>
      <c r="V20" s="2" t="s">
        <v>340</v>
      </c>
      <c r="W20" s="29" t="s">
        <v>438</v>
      </c>
      <c r="X20" s="29"/>
      <c r="Y20" s="18" t="s">
        <v>439</v>
      </c>
      <c r="Z20" s="14">
        <v>0</v>
      </c>
      <c r="AA20" s="2" t="s">
        <v>437</v>
      </c>
      <c r="AB20" s="29" t="s">
        <v>341</v>
      </c>
      <c r="AC20" s="29"/>
      <c r="AD20" s="2" t="s">
        <v>342</v>
      </c>
      <c r="AE20" s="14">
        <v>0</v>
      </c>
      <c r="AF20" s="2" t="s">
        <v>340</v>
      </c>
      <c r="AG20" s="29" t="s">
        <v>343</v>
      </c>
      <c r="AH20" s="29"/>
      <c r="AI20" s="2" t="s">
        <v>344</v>
      </c>
      <c r="AJ20" s="14">
        <v>0</v>
      </c>
      <c r="AK20" s="13" t="s">
        <v>345</v>
      </c>
      <c r="AL20" s="29" t="s">
        <v>99</v>
      </c>
      <c r="AM20" s="29"/>
      <c r="AN20" s="2" t="s">
        <v>99</v>
      </c>
      <c r="AO20" s="14">
        <v>0</v>
      </c>
      <c r="AP20" s="11"/>
      <c r="AQ20" s="10">
        <f t="shared" si="0"/>
        <v>0</v>
      </c>
      <c r="AR20" s="2">
        <f t="shared" si="1"/>
        <v>0</v>
      </c>
      <c r="AS20" s="11">
        <f t="shared" si="2"/>
        <v>0</v>
      </c>
      <c r="AT20" s="16">
        <f t="shared" si="3"/>
        <v>0</v>
      </c>
    </row>
    <row r="21" spans="1:46" ht="54" customHeight="1" x14ac:dyDescent="0.25">
      <c r="A21" s="2" t="s">
        <v>346</v>
      </c>
      <c r="B21" s="2" t="s">
        <v>347</v>
      </c>
      <c r="C21" s="29" t="s">
        <v>481</v>
      </c>
      <c r="D21" s="29"/>
      <c r="E21" s="2" t="s">
        <v>477</v>
      </c>
      <c r="F21" s="14">
        <v>2</v>
      </c>
      <c r="G21" s="13" t="s">
        <v>476</v>
      </c>
      <c r="H21" s="29" t="s">
        <v>480</v>
      </c>
      <c r="I21" s="29"/>
      <c r="J21" s="18" t="s">
        <v>478</v>
      </c>
      <c r="K21" s="14">
        <v>1.5</v>
      </c>
      <c r="L21" s="2" t="s">
        <v>479</v>
      </c>
      <c r="M21" s="29" t="s">
        <v>482</v>
      </c>
      <c r="N21" s="29"/>
      <c r="O21" s="2" t="s">
        <v>483</v>
      </c>
      <c r="P21" s="14">
        <v>1.5</v>
      </c>
      <c r="Q21" s="2" t="s">
        <v>484</v>
      </c>
      <c r="R21" s="29" t="s">
        <v>348</v>
      </c>
      <c r="S21" s="29"/>
      <c r="T21" s="2" t="s">
        <v>349</v>
      </c>
      <c r="U21" s="14">
        <v>0</v>
      </c>
      <c r="V21" s="13" t="s">
        <v>350</v>
      </c>
      <c r="W21" s="29" t="s">
        <v>485</v>
      </c>
      <c r="X21" s="29"/>
      <c r="Y21" s="2" t="s">
        <v>486</v>
      </c>
      <c r="Z21" s="14">
        <v>1</v>
      </c>
      <c r="AA21" s="2" t="s">
        <v>487</v>
      </c>
      <c r="AB21" s="28" t="s">
        <v>489</v>
      </c>
      <c r="AC21" s="29"/>
      <c r="AD21" s="18" t="s">
        <v>351</v>
      </c>
      <c r="AE21" s="14">
        <v>1</v>
      </c>
      <c r="AF21" s="13" t="s">
        <v>352</v>
      </c>
      <c r="AG21" s="28" t="s">
        <v>490</v>
      </c>
      <c r="AH21" s="29"/>
      <c r="AI21" s="2" t="s">
        <v>491</v>
      </c>
      <c r="AJ21" s="14">
        <v>1</v>
      </c>
      <c r="AK21" s="13" t="s">
        <v>488</v>
      </c>
      <c r="AL21" s="29" t="s">
        <v>493</v>
      </c>
      <c r="AM21" s="29"/>
      <c r="AN21" s="2" t="s">
        <v>494</v>
      </c>
      <c r="AO21" s="14">
        <v>1.5</v>
      </c>
      <c r="AP21" s="15" t="s">
        <v>492</v>
      </c>
      <c r="AQ21" s="10">
        <f t="shared" si="0"/>
        <v>2</v>
      </c>
      <c r="AR21" s="2">
        <f t="shared" si="1"/>
        <v>5</v>
      </c>
      <c r="AS21" s="11">
        <f t="shared" si="2"/>
        <v>2.5</v>
      </c>
      <c r="AT21" s="16">
        <f t="shared" si="3"/>
        <v>9.5</v>
      </c>
    </row>
    <row r="22" spans="1:46" ht="54" customHeight="1" x14ac:dyDescent="0.25">
      <c r="A22" s="2" t="s">
        <v>353</v>
      </c>
      <c r="B22" s="2" t="s">
        <v>354</v>
      </c>
      <c r="C22" s="29" t="s">
        <v>537</v>
      </c>
      <c r="D22" s="29"/>
      <c r="E22" s="2" t="s">
        <v>538</v>
      </c>
      <c r="F22" s="14">
        <v>2</v>
      </c>
      <c r="G22" s="13" t="s">
        <v>539</v>
      </c>
      <c r="H22" s="29" t="s">
        <v>355</v>
      </c>
      <c r="I22" s="29"/>
      <c r="J22" s="2" t="s">
        <v>356</v>
      </c>
      <c r="K22" s="14">
        <v>1.5</v>
      </c>
      <c r="L22" s="13" t="s">
        <v>357</v>
      </c>
      <c r="M22" s="29" t="s">
        <v>540</v>
      </c>
      <c r="N22" s="29"/>
      <c r="O22" s="2" t="s">
        <v>568</v>
      </c>
      <c r="P22" s="14">
        <v>1.5</v>
      </c>
      <c r="Q22" s="2" t="s">
        <v>541</v>
      </c>
      <c r="R22" s="29" t="s">
        <v>542</v>
      </c>
      <c r="S22" s="29"/>
      <c r="T22" s="2" t="s">
        <v>566</v>
      </c>
      <c r="U22" s="14">
        <v>0</v>
      </c>
      <c r="V22" s="13" t="s">
        <v>358</v>
      </c>
      <c r="W22" s="29" t="s">
        <v>543</v>
      </c>
      <c r="X22" s="29"/>
      <c r="Y22" s="18" t="s">
        <v>567</v>
      </c>
      <c r="Z22" s="14">
        <v>1.5</v>
      </c>
      <c r="AA22" s="2" t="s">
        <v>544</v>
      </c>
      <c r="AB22" s="29" t="s">
        <v>359</v>
      </c>
      <c r="AC22" s="29"/>
      <c r="AD22" s="2" t="s">
        <v>360</v>
      </c>
      <c r="AE22" s="14">
        <v>0</v>
      </c>
      <c r="AF22" s="13" t="s">
        <v>361</v>
      </c>
      <c r="AG22" s="29" t="s">
        <v>545</v>
      </c>
      <c r="AH22" s="29"/>
      <c r="AI22" s="2" t="s">
        <v>547</v>
      </c>
      <c r="AJ22" s="14">
        <v>0</v>
      </c>
      <c r="AK22" s="13" t="s">
        <v>546</v>
      </c>
      <c r="AL22" s="29" t="s">
        <v>99</v>
      </c>
      <c r="AM22" s="29"/>
      <c r="AN22" s="2" t="s">
        <v>362</v>
      </c>
      <c r="AO22" s="14">
        <v>0</v>
      </c>
      <c r="AP22" s="11"/>
      <c r="AQ22" s="10">
        <f t="shared" si="0"/>
        <v>2</v>
      </c>
      <c r="AR22" s="2">
        <f t="shared" si="1"/>
        <v>4.5</v>
      </c>
      <c r="AS22" s="11">
        <f t="shared" si="2"/>
        <v>0</v>
      </c>
      <c r="AT22" s="16">
        <f t="shared" si="3"/>
        <v>6.5</v>
      </c>
    </row>
    <row r="23" spans="1:46" ht="54" customHeight="1" x14ac:dyDescent="0.25">
      <c r="A23" s="2" t="s">
        <v>505</v>
      </c>
      <c r="B23" s="18" t="s">
        <v>363</v>
      </c>
      <c r="C23" s="28" t="s">
        <v>495</v>
      </c>
      <c r="D23" s="29"/>
      <c r="E23" s="2" t="s">
        <v>497</v>
      </c>
      <c r="F23" s="14">
        <v>0</v>
      </c>
      <c r="G23" s="13" t="s">
        <v>496</v>
      </c>
      <c r="H23" s="29" t="s">
        <v>499</v>
      </c>
      <c r="I23" s="29"/>
      <c r="J23" s="2" t="s">
        <v>500</v>
      </c>
      <c r="K23" s="14">
        <v>1.5</v>
      </c>
      <c r="L23" s="2" t="s">
        <v>498</v>
      </c>
      <c r="M23" s="29" t="s">
        <v>364</v>
      </c>
      <c r="N23" s="29"/>
      <c r="O23" s="2" t="s">
        <v>365</v>
      </c>
      <c r="P23" s="14">
        <v>1.5</v>
      </c>
      <c r="Q23" s="13" t="s">
        <v>366</v>
      </c>
      <c r="R23" s="29" t="s">
        <v>501</v>
      </c>
      <c r="S23" s="29"/>
      <c r="T23" s="2" t="s">
        <v>502</v>
      </c>
      <c r="U23" s="14">
        <v>1</v>
      </c>
      <c r="V23" s="13" t="s">
        <v>503</v>
      </c>
      <c r="W23" s="29" t="s">
        <v>368</v>
      </c>
      <c r="X23" s="29"/>
      <c r="Y23" s="2" t="s">
        <v>369</v>
      </c>
      <c r="Z23" s="14">
        <v>1.5</v>
      </c>
      <c r="AA23" s="13" t="s">
        <v>370</v>
      </c>
      <c r="AB23" s="29" t="s">
        <v>99</v>
      </c>
      <c r="AC23" s="29"/>
      <c r="AD23" s="2" t="s">
        <v>371</v>
      </c>
      <c r="AE23" s="14">
        <v>0</v>
      </c>
      <c r="AF23" s="13" t="s">
        <v>367</v>
      </c>
      <c r="AG23" s="29" t="s">
        <v>99</v>
      </c>
      <c r="AH23" s="29"/>
      <c r="AI23" s="2" t="s">
        <v>372</v>
      </c>
      <c r="AJ23" s="14">
        <v>0</v>
      </c>
      <c r="AK23" s="13" t="s">
        <v>373</v>
      </c>
      <c r="AL23" s="29" t="s">
        <v>504</v>
      </c>
      <c r="AM23" s="29"/>
      <c r="AN23" s="2" t="s">
        <v>374</v>
      </c>
      <c r="AO23" s="14">
        <v>0</v>
      </c>
      <c r="AP23" s="11"/>
      <c r="AQ23" s="10">
        <f t="shared" si="0"/>
        <v>0</v>
      </c>
      <c r="AR23" s="2">
        <f t="shared" si="1"/>
        <v>5.5</v>
      </c>
      <c r="AS23" s="11">
        <f t="shared" si="2"/>
        <v>0</v>
      </c>
      <c r="AT23" s="16">
        <f t="shared" si="3"/>
        <v>5.5</v>
      </c>
    </row>
    <row r="24" spans="1:46" ht="54" customHeight="1" x14ac:dyDescent="0.25">
      <c r="A24" s="2" t="s">
        <v>375</v>
      </c>
      <c r="B24" s="18" t="s">
        <v>376</v>
      </c>
      <c r="C24" s="29" t="s">
        <v>377</v>
      </c>
      <c r="D24" s="29"/>
      <c r="E24" s="18" t="s">
        <v>378</v>
      </c>
      <c r="F24" s="14">
        <v>1.5</v>
      </c>
      <c r="G24" s="13" t="s">
        <v>379</v>
      </c>
      <c r="H24" s="28" t="s">
        <v>380</v>
      </c>
      <c r="I24" s="29"/>
      <c r="J24" s="2" t="s">
        <v>381</v>
      </c>
      <c r="K24" s="14">
        <v>2</v>
      </c>
      <c r="L24" s="2" t="s">
        <v>382</v>
      </c>
      <c r="M24" s="29" t="s">
        <v>383</v>
      </c>
      <c r="N24" s="29"/>
      <c r="O24" s="2" t="s">
        <v>384</v>
      </c>
      <c r="P24" s="14">
        <v>1.5</v>
      </c>
      <c r="Q24" s="2" t="s">
        <v>385</v>
      </c>
      <c r="R24" s="29" t="s">
        <v>386</v>
      </c>
      <c r="S24" s="29"/>
      <c r="T24" s="2" t="s">
        <v>387</v>
      </c>
      <c r="U24" s="14">
        <v>1.5</v>
      </c>
      <c r="V24" s="2" t="s">
        <v>388</v>
      </c>
      <c r="W24" s="29" t="s">
        <v>389</v>
      </c>
      <c r="X24" s="29"/>
      <c r="Y24" s="2" t="s">
        <v>390</v>
      </c>
      <c r="Z24" s="14">
        <v>1.5</v>
      </c>
      <c r="AA24" s="13" t="s">
        <v>391</v>
      </c>
      <c r="AB24" s="28" t="s">
        <v>392</v>
      </c>
      <c r="AC24" s="29"/>
      <c r="AD24" s="2" t="s">
        <v>393</v>
      </c>
      <c r="AE24" s="14">
        <v>0</v>
      </c>
      <c r="AF24" s="2" t="s">
        <v>138</v>
      </c>
      <c r="AG24" s="29" t="s">
        <v>394</v>
      </c>
      <c r="AH24" s="29"/>
      <c r="AI24" s="2" t="s">
        <v>395</v>
      </c>
      <c r="AJ24" s="14">
        <v>1.5</v>
      </c>
      <c r="AK24" s="2" t="s">
        <v>140</v>
      </c>
      <c r="AL24" s="29" t="s">
        <v>396</v>
      </c>
      <c r="AM24" s="29"/>
      <c r="AN24" s="2" t="s">
        <v>397</v>
      </c>
      <c r="AO24" s="14">
        <v>0</v>
      </c>
      <c r="AP24" s="11" t="s">
        <v>398</v>
      </c>
      <c r="AQ24" s="10">
        <f t="shared" si="0"/>
        <v>1.5</v>
      </c>
      <c r="AR24" s="2">
        <f t="shared" si="1"/>
        <v>6.5</v>
      </c>
      <c r="AS24" s="11">
        <f t="shared" si="2"/>
        <v>1.5</v>
      </c>
      <c r="AT24" s="16">
        <f t="shared" si="3"/>
        <v>9.5</v>
      </c>
    </row>
    <row r="25" spans="1:46" ht="54" customHeight="1" thickBot="1" x14ac:dyDescent="0.3">
      <c r="A25" s="17" t="s">
        <v>549</v>
      </c>
      <c r="B25" s="2" t="s">
        <v>399</v>
      </c>
      <c r="C25" s="29" t="s">
        <v>400</v>
      </c>
      <c r="D25" s="29"/>
      <c r="E25" s="2" t="s">
        <v>401</v>
      </c>
      <c r="F25" s="14">
        <v>1.5</v>
      </c>
      <c r="G25" s="13" t="s">
        <v>402</v>
      </c>
      <c r="H25" s="29" t="s">
        <v>403</v>
      </c>
      <c r="I25" s="29"/>
      <c r="J25" s="2" t="s">
        <v>404</v>
      </c>
      <c r="K25" s="14">
        <v>1.5</v>
      </c>
      <c r="L25" s="2" t="s">
        <v>556</v>
      </c>
      <c r="M25" s="29" t="s">
        <v>405</v>
      </c>
      <c r="N25" s="29"/>
      <c r="O25" s="18" t="s">
        <v>550</v>
      </c>
      <c r="P25" s="14">
        <v>0</v>
      </c>
      <c r="Q25" s="2" t="s">
        <v>406</v>
      </c>
      <c r="R25" s="29" t="s">
        <v>407</v>
      </c>
      <c r="S25" s="29"/>
      <c r="T25" s="18" t="s">
        <v>408</v>
      </c>
      <c r="U25" s="14">
        <v>0</v>
      </c>
      <c r="V25" s="13" t="s">
        <v>409</v>
      </c>
      <c r="W25" s="29" t="s">
        <v>410</v>
      </c>
      <c r="X25" s="29"/>
      <c r="Y25" s="2" t="s">
        <v>551</v>
      </c>
      <c r="Z25" s="14">
        <v>0</v>
      </c>
      <c r="AA25" s="13" t="s">
        <v>411</v>
      </c>
      <c r="AB25" s="29" t="s">
        <v>99</v>
      </c>
      <c r="AC25" s="29"/>
      <c r="AD25" s="2" t="s">
        <v>412</v>
      </c>
      <c r="AE25" s="14">
        <v>0</v>
      </c>
      <c r="AF25" s="2"/>
      <c r="AG25" s="28" t="s">
        <v>552</v>
      </c>
      <c r="AH25" s="29"/>
      <c r="AI25" s="2" t="s">
        <v>553</v>
      </c>
      <c r="AJ25" s="14">
        <v>0</v>
      </c>
      <c r="AK25" s="13" t="s">
        <v>413</v>
      </c>
      <c r="AL25" s="29" t="s">
        <v>99</v>
      </c>
      <c r="AM25" s="29"/>
      <c r="AN25" s="2" t="s">
        <v>414</v>
      </c>
      <c r="AO25" s="14">
        <v>0</v>
      </c>
      <c r="AP25" s="11"/>
      <c r="AQ25" s="23">
        <f t="shared" si="0"/>
        <v>1.5</v>
      </c>
      <c r="AR25" s="24">
        <f>K25+P25+U25+Z25+AE25</f>
        <v>1.5</v>
      </c>
      <c r="AS25" s="25">
        <f t="shared" si="2"/>
        <v>0</v>
      </c>
      <c r="AT25" s="26">
        <f t="shared" si="3"/>
        <v>3</v>
      </c>
    </row>
    <row r="26" spans="1:46" ht="13" x14ac:dyDescent="0.25"/>
    <row r="27" spans="1:46" ht="13" x14ac:dyDescent="0.25"/>
    <row r="28" spans="1:46" ht="13" x14ac:dyDescent="0.25"/>
    <row r="29" spans="1:46" ht="13" x14ac:dyDescent="0.25"/>
    <row r="30" spans="1:46" ht="13" x14ac:dyDescent="0.25"/>
    <row r="31" spans="1:46" ht="13" x14ac:dyDescent="0.25">
      <c r="J31" s="27"/>
    </row>
    <row r="32" spans="1:46" ht="13" x14ac:dyDescent="0.25"/>
    <row r="33" spans="5:10" ht="13" x14ac:dyDescent="0.25"/>
    <row r="34" spans="5:10" ht="13" x14ac:dyDescent="0.25">
      <c r="J34" s="27"/>
    </row>
    <row r="35" spans="5:10" ht="13" x14ac:dyDescent="0.25"/>
    <row r="36" spans="5:10" ht="13" x14ac:dyDescent="0.25"/>
    <row r="37" spans="5:10" ht="13" x14ac:dyDescent="0.25"/>
    <row r="38" spans="5:10" ht="13" x14ac:dyDescent="0.25"/>
    <row r="39" spans="5:10" ht="13" x14ac:dyDescent="0.25"/>
    <row r="40" spans="5:10" ht="13" x14ac:dyDescent="0.25"/>
    <row r="41" spans="5:10" ht="13" x14ac:dyDescent="0.25"/>
    <row r="42" spans="5:10" ht="13" x14ac:dyDescent="0.25"/>
    <row r="43" spans="5:10" ht="13" x14ac:dyDescent="0.25"/>
    <row r="44" spans="5:10" ht="13" x14ac:dyDescent="0.25">
      <c r="E44" s="1"/>
    </row>
    <row r="45" spans="5:10" ht="13" x14ac:dyDescent="0.25">
      <c r="E45" s="1"/>
    </row>
    <row r="46" spans="5:10" ht="13" x14ac:dyDescent="0.25">
      <c r="E46" s="1"/>
    </row>
    <row r="47" spans="5:10" ht="13" x14ac:dyDescent="0.25">
      <c r="E47" s="1"/>
    </row>
    <row r="48" spans="5:10" ht="13" x14ac:dyDescent="0.25">
      <c r="E48" s="1"/>
    </row>
    <row r="49" spans="5:5" ht="13" x14ac:dyDescent="0.25">
      <c r="E49" s="1"/>
    </row>
    <row r="50" spans="5:5" ht="13" x14ac:dyDescent="0.25">
      <c r="E50" s="1"/>
    </row>
    <row r="51" spans="5:5" ht="13" x14ac:dyDescent="0.25">
      <c r="E51" s="1"/>
    </row>
    <row r="52" spans="5:5" ht="13" x14ac:dyDescent="0.25">
      <c r="E52" s="1"/>
    </row>
    <row r="53" spans="5:5" ht="13" x14ac:dyDescent="0.25">
      <c r="E53" s="1"/>
    </row>
    <row r="54" spans="5:5" ht="13" x14ac:dyDescent="0.25">
      <c r="E54" s="1"/>
    </row>
    <row r="55" spans="5:5" ht="13" x14ac:dyDescent="0.25">
      <c r="E55" s="1"/>
    </row>
    <row r="56" spans="5:5" ht="13" x14ac:dyDescent="0.25">
      <c r="E56" s="1"/>
    </row>
    <row r="57" spans="5:5" ht="13" x14ac:dyDescent="0.25">
      <c r="E57" s="1"/>
    </row>
    <row r="58" spans="5:5" ht="13" x14ac:dyDescent="0.25">
      <c r="E58" s="1"/>
    </row>
    <row r="59" spans="5:5" ht="13" x14ac:dyDescent="0.25">
      <c r="E59" s="1"/>
    </row>
    <row r="60" spans="5:5" ht="13" x14ac:dyDescent="0.25">
      <c r="E60" s="1"/>
    </row>
    <row r="61" spans="5:5" ht="13" x14ac:dyDescent="0.25">
      <c r="E61" s="1"/>
    </row>
    <row r="62" spans="5:5" ht="13" x14ac:dyDescent="0.25">
      <c r="E62" s="1"/>
    </row>
    <row r="63" spans="5:5" ht="13" x14ac:dyDescent="0.25">
      <c r="E63" s="1"/>
    </row>
    <row r="64" spans="5:5" ht="13" x14ac:dyDescent="0.25">
      <c r="E64" s="1"/>
    </row>
    <row r="65" spans="5:5" ht="13" x14ac:dyDescent="0.25">
      <c r="E65" s="1"/>
    </row>
    <row r="66" spans="5:5" ht="13" x14ac:dyDescent="0.25">
      <c r="E66" s="1"/>
    </row>
    <row r="67" spans="5:5" ht="13" x14ac:dyDescent="0.25">
      <c r="E67" s="1"/>
    </row>
    <row r="68" spans="5:5" ht="13" x14ac:dyDescent="0.25">
      <c r="E68" s="1"/>
    </row>
    <row r="69" spans="5:5" ht="13" x14ac:dyDescent="0.25">
      <c r="E69" s="1"/>
    </row>
    <row r="70" spans="5:5" ht="13" x14ac:dyDescent="0.25">
      <c r="E70" s="1"/>
    </row>
    <row r="71" spans="5:5" ht="13" x14ac:dyDescent="0.25">
      <c r="E71" s="1"/>
    </row>
    <row r="72" spans="5:5" ht="13" x14ac:dyDescent="0.25">
      <c r="E72" s="1"/>
    </row>
    <row r="73" spans="5:5" ht="13" x14ac:dyDescent="0.25">
      <c r="E73" s="1"/>
    </row>
    <row r="74" spans="5:5" ht="13" x14ac:dyDescent="0.25">
      <c r="E74" s="1"/>
    </row>
    <row r="75" spans="5:5" ht="13" x14ac:dyDescent="0.25">
      <c r="E75" s="1"/>
    </row>
    <row r="76" spans="5:5" ht="13" x14ac:dyDescent="0.25">
      <c r="E76" s="1"/>
    </row>
    <row r="77" spans="5:5" ht="13" x14ac:dyDescent="0.25">
      <c r="E77" s="1"/>
    </row>
    <row r="78" spans="5:5" ht="13" x14ac:dyDescent="0.25">
      <c r="E78" s="1"/>
    </row>
    <row r="79" spans="5:5" ht="13" x14ac:dyDescent="0.25">
      <c r="E79" s="1"/>
    </row>
    <row r="80" spans="5:5" ht="13" x14ac:dyDescent="0.25">
      <c r="E80" s="1"/>
    </row>
    <row r="81" spans="5:5" ht="13" x14ac:dyDescent="0.25">
      <c r="E81" s="1"/>
    </row>
    <row r="82" spans="5:5" ht="13" x14ac:dyDescent="0.25">
      <c r="E82" s="1"/>
    </row>
    <row r="83" spans="5:5" ht="13" x14ac:dyDescent="0.25">
      <c r="E83" s="1"/>
    </row>
    <row r="84" spans="5:5" ht="13" x14ac:dyDescent="0.25">
      <c r="E84" s="1"/>
    </row>
    <row r="85" spans="5:5" ht="13" x14ac:dyDescent="0.25">
      <c r="E85" s="1"/>
    </row>
    <row r="86" spans="5:5" ht="13" x14ac:dyDescent="0.25">
      <c r="E86" s="1"/>
    </row>
    <row r="87" spans="5:5" ht="13" x14ac:dyDescent="0.25">
      <c r="E87" s="1"/>
    </row>
    <row r="88" spans="5:5" ht="13" x14ac:dyDescent="0.25">
      <c r="E88" s="1"/>
    </row>
    <row r="89" spans="5:5" ht="13" x14ac:dyDescent="0.25">
      <c r="E89" s="1"/>
    </row>
    <row r="90" spans="5:5" ht="13" x14ac:dyDescent="0.25">
      <c r="E90" s="1"/>
    </row>
    <row r="91" spans="5:5" ht="13" x14ac:dyDescent="0.25">
      <c r="E91" s="1"/>
    </row>
    <row r="92" spans="5:5" ht="13" x14ac:dyDescent="0.25">
      <c r="E92" s="1"/>
    </row>
    <row r="93" spans="5:5" ht="13" x14ac:dyDescent="0.25">
      <c r="E93" s="1"/>
    </row>
    <row r="94" spans="5:5" ht="13" x14ac:dyDescent="0.25">
      <c r="E94" s="1"/>
    </row>
    <row r="95" spans="5:5" ht="13" x14ac:dyDescent="0.25">
      <c r="E95" s="1"/>
    </row>
    <row r="96" spans="5:5" ht="13" x14ac:dyDescent="0.25">
      <c r="E96" s="1"/>
    </row>
    <row r="97" spans="5:5" ht="13" x14ac:dyDescent="0.25">
      <c r="E97" s="1"/>
    </row>
    <row r="98" spans="5:5" ht="13" x14ac:dyDescent="0.25">
      <c r="E98" s="1"/>
    </row>
    <row r="99" spans="5:5" ht="13" x14ac:dyDescent="0.25">
      <c r="E99" s="1"/>
    </row>
    <row r="100" spans="5:5" ht="13" x14ac:dyDescent="0.25">
      <c r="E100" s="1"/>
    </row>
    <row r="101" spans="5:5" ht="13" x14ac:dyDescent="0.25">
      <c r="E101" s="1"/>
    </row>
    <row r="102" spans="5:5" ht="13" x14ac:dyDescent="0.25">
      <c r="E102" s="1"/>
    </row>
    <row r="103" spans="5:5" ht="13" x14ac:dyDescent="0.25">
      <c r="E103" s="1"/>
    </row>
    <row r="104" spans="5:5" ht="13" x14ac:dyDescent="0.25">
      <c r="E104" s="1"/>
    </row>
    <row r="105" spans="5:5" ht="13" x14ac:dyDescent="0.25">
      <c r="E105" s="1"/>
    </row>
    <row r="106" spans="5:5" ht="13" x14ac:dyDescent="0.25">
      <c r="E106" s="1"/>
    </row>
    <row r="107" spans="5:5" ht="13" x14ac:dyDescent="0.25">
      <c r="E107" s="1"/>
    </row>
    <row r="108" spans="5:5" ht="13" x14ac:dyDescent="0.25">
      <c r="E108" s="1"/>
    </row>
    <row r="109" spans="5:5" ht="13" x14ac:dyDescent="0.25">
      <c r="E109" s="1"/>
    </row>
    <row r="110" spans="5:5" ht="13" x14ac:dyDescent="0.25">
      <c r="E110" s="1"/>
    </row>
    <row r="111" spans="5:5" ht="13" x14ac:dyDescent="0.25">
      <c r="E111" s="1"/>
    </row>
    <row r="112" spans="5:5" ht="13" x14ac:dyDescent="0.25">
      <c r="E112" s="1"/>
    </row>
    <row r="113" spans="5:5" ht="13" x14ac:dyDescent="0.25">
      <c r="E113" s="1"/>
    </row>
    <row r="114" spans="5:5" ht="13" x14ac:dyDescent="0.25">
      <c r="E114" s="1"/>
    </row>
    <row r="115" spans="5:5" ht="13" x14ac:dyDescent="0.25">
      <c r="E115" s="1"/>
    </row>
    <row r="116" spans="5:5" ht="13" x14ac:dyDescent="0.25">
      <c r="E116" s="1"/>
    </row>
    <row r="117" spans="5:5" ht="13" x14ac:dyDescent="0.25">
      <c r="E117" s="1"/>
    </row>
    <row r="118" spans="5:5" ht="13" x14ac:dyDescent="0.25">
      <c r="E118" s="1"/>
    </row>
    <row r="119" spans="5:5" ht="13" x14ac:dyDescent="0.25">
      <c r="E119" s="1"/>
    </row>
    <row r="120" spans="5:5" ht="13" x14ac:dyDescent="0.25">
      <c r="E120" s="1"/>
    </row>
    <row r="121" spans="5:5" ht="13" x14ac:dyDescent="0.25">
      <c r="E121" s="1"/>
    </row>
    <row r="122" spans="5:5" ht="13" x14ac:dyDescent="0.25">
      <c r="E122" s="1"/>
    </row>
    <row r="123" spans="5:5" ht="13" x14ac:dyDescent="0.25">
      <c r="E123" s="1"/>
    </row>
    <row r="124" spans="5:5" ht="13" x14ac:dyDescent="0.25">
      <c r="E124" s="1"/>
    </row>
    <row r="125" spans="5:5" ht="13" x14ac:dyDescent="0.25">
      <c r="E125" s="1"/>
    </row>
    <row r="126" spans="5:5" ht="13" x14ac:dyDescent="0.25">
      <c r="E126" s="1"/>
    </row>
    <row r="127" spans="5:5" ht="13" x14ac:dyDescent="0.25">
      <c r="E127" s="1"/>
    </row>
    <row r="128" spans="5:5" ht="13" x14ac:dyDescent="0.25">
      <c r="E128" s="1"/>
    </row>
    <row r="129" spans="5:5" ht="13" x14ac:dyDescent="0.25">
      <c r="E129" s="1"/>
    </row>
    <row r="130" spans="5:5" ht="13" x14ac:dyDescent="0.25">
      <c r="E130" s="1"/>
    </row>
    <row r="131" spans="5:5" ht="13" x14ac:dyDescent="0.25">
      <c r="E131" s="1"/>
    </row>
    <row r="132" spans="5:5" ht="13" x14ac:dyDescent="0.25">
      <c r="E132" s="1"/>
    </row>
    <row r="133" spans="5:5" ht="13" x14ac:dyDescent="0.25">
      <c r="E133" s="1"/>
    </row>
    <row r="134" spans="5:5" ht="13" x14ac:dyDescent="0.25">
      <c r="E134" s="1"/>
    </row>
    <row r="135" spans="5:5" ht="13" x14ac:dyDescent="0.25">
      <c r="E135" s="1"/>
    </row>
    <row r="136" spans="5:5" ht="13" x14ac:dyDescent="0.25">
      <c r="E136" s="1"/>
    </row>
    <row r="137" spans="5:5" ht="13" x14ac:dyDescent="0.25">
      <c r="E137" s="1"/>
    </row>
    <row r="138" spans="5:5" ht="13" x14ac:dyDescent="0.25">
      <c r="E138" s="1"/>
    </row>
    <row r="139" spans="5:5" ht="13" x14ac:dyDescent="0.25">
      <c r="E139" s="1"/>
    </row>
    <row r="140" spans="5:5" ht="13" x14ac:dyDescent="0.25">
      <c r="E140" s="1"/>
    </row>
    <row r="141" spans="5:5" ht="13" x14ac:dyDescent="0.25">
      <c r="E141" s="1"/>
    </row>
    <row r="142" spans="5:5" ht="13" x14ac:dyDescent="0.25">
      <c r="E142" s="1"/>
    </row>
    <row r="143" spans="5:5" ht="13" x14ac:dyDescent="0.25">
      <c r="E143" s="1"/>
    </row>
    <row r="144" spans="5:5" ht="13" x14ac:dyDescent="0.25">
      <c r="E144" s="1"/>
    </row>
    <row r="145" spans="5:5" ht="13" x14ac:dyDescent="0.25">
      <c r="E145" s="1"/>
    </row>
    <row r="146" spans="5:5" ht="13" x14ac:dyDescent="0.25">
      <c r="E146" s="1"/>
    </row>
    <row r="147" spans="5:5" ht="13" x14ac:dyDescent="0.25">
      <c r="E147" s="1"/>
    </row>
    <row r="148" spans="5:5" ht="13" x14ac:dyDescent="0.25">
      <c r="E148" s="1"/>
    </row>
    <row r="149" spans="5:5" ht="13" x14ac:dyDescent="0.25">
      <c r="E149" s="1"/>
    </row>
    <row r="150" spans="5:5" ht="13" x14ac:dyDescent="0.25">
      <c r="E150" s="1"/>
    </row>
    <row r="151" spans="5:5" ht="13" x14ac:dyDescent="0.25">
      <c r="E151" s="1"/>
    </row>
    <row r="152" spans="5:5" ht="13" x14ac:dyDescent="0.25">
      <c r="E152" s="1"/>
    </row>
    <row r="153" spans="5:5" ht="13" x14ac:dyDescent="0.25">
      <c r="E153" s="1"/>
    </row>
    <row r="154" spans="5:5" ht="13" x14ac:dyDescent="0.25">
      <c r="E154" s="1"/>
    </row>
    <row r="155" spans="5:5" ht="13" x14ac:dyDescent="0.25">
      <c r="E155" s="1"/>
    </row>
    <row r="156" spans="5:5" ht="13" x14ac:dyDescent="0.25">
      <c r="E156" s="1"/>
    </row>
    <row r="157" spans="5:5" ht="13" x14ac:dyDescent="0.25">
      <c r="E157" s="1"/>
    </row>
    <row r="158" spans="5:5" ht="13" x14ac:dyDescent="0.25">
      <c r="E158" s="1"/>
    </row>
    <row r="159" spans="5:5" ht="13" x14ac:dyDescent="0.25">
      <c r="E159" s="1"/>
    </row>
    <row r="160" spans="5:5" ht="13" x14ac:dyDescent="0.25">
      <c r="E160" s="1"/>
    </row>
    <row r="161" spans="5:5" ht="13" x14ac:dyDescent="0.25">
      <c r="E161" s="1"/>
    </row>
    <row r="162" spans="5:5" ht="13" x14ac:dyDescent="0.25">
      <c r="E162" s="1"/>
    </row>
    <row r="163" spans="5:5" ht="13" x14ac:dyDescent="0.25">
      <c r="E163" s="1"/>
    </row>
    <row r="164" spans="5:5" ht="13" x14ac:dyDescent="0.25">
      <c r="E164" s="1"/>
    </row>
    <row r="165" spans="5:5" ht="13" x14ac:dyDescent="0.25">
      <c r="E165" s="1"/>
    </row>
    <row r="166" spans="5:5" ht="13" x14ac:dyDescent="0.25">
      <c r="E166" s="1"/>
    </row>
    <row r="167" spans="5:5" ht="13" x14ac:dyDescent="0.25">
      <c r="E167" s="1"/>
    </row>
    <row r="168" spans="5:5" ht="13" x14ac:dyDescent="0.25">
      <c r="E168" s="1"/>
    </row>
    <row r="169" spans="5:5" ht="13" x14ac:dyDescent="0.25">
      <c r="E169" s="1"/>
    </row>
    <row r="170" spans="5:5" ht="13" x14ac:dyDescent="0.25">
      <c r="E170" s="1"/>
    </row>
    <row r="171" spans="5:5" ht="13" x14ac:dyDescent="0.25">
      <c r="E171" s="1"/>
    </row>
    <row r="172" spans="5:5" ht="13" x14ac:dyDescent="0.25">
      <c r="E172" s="1"/>
    </row>
    <row r="173" spans="5:5" ht="13" x14ac:dyDescent="0.25">
      <c r="E173" s="1"/>
    </row>
    <row r="174" spans="5:5" ht="13" x14ac:dyDescent="0.25">
      <c r="E174" s="1"/>
    </row>
    <row r="175" spans="5:5" ht="13" x14ac:dyDescent="0.25">
      <c r="E175" s="1"/>
    </row>
    <row r="176" spans="5:5" ht="13" x14ac:dyDescent="0.25">
      <c r="E176" s="1"/>
    </row>
    <row r="177" spans="5:5" ht="13" x14ac:dyDescent="0.25">
      <c r="E177" s="1"/>
    </row>
    <row r="178" spans="5:5" ht="13" x14ac:dyDescent="0.25">
      <c r="E178" s="1"/>
    </row>
    <row r="179" spans="5:5" ht="13" x14ac:dyDescent="0.25">
      <c r="E179" s="1"/>
    </row>
    <row r="180" spans="5:5" ht="13" x14ac:dyDescent="0.25">
      <c r="E180" s="1"/>
    </row>
    <row r="181" spans="5:5" ht="13" x14ac:dyDescent="0.25">
      <c r="E181" s="1"/>
    </row>
    <row r="182" spans="5:5" ht="13" x14ac:dyDescent="0.25">
      <c r="E182" s="1"/>
    </row>
    <row r="183" spans="5:5" ht="13" x14ac:dyDescent="0.25">
      <c r="E183" s="1"/>
    </row>
    <row r="184" spans="5:5" ht="13" x14ac:dyDescent="0.25">
      <c r="E184" s="1"/>
    </row>
    <row r="185" spans="5:5" ht="13" x14ac:dyDescent="0.25">
      <c r="E185" s="1"/>
    </row>
    <row r="186" spans="5:5" ht="13" x14ac:dyDescent="0.25">
      <c r="E186" s="1"/>
    </row>
    <row r="187" spans="5:5" ht="13" x14ac:dyDescent="0.25">
      <c r="E187" s="1"/>
    </row>
    <row r="188" spans="5:5" ht="13" x14ac:dyDescent="0.25">
      <c r="E188" s="1"/>
    </row>
    <row r="189" spans="5:5" ht="13" x14ac:dyDescent="0.25">
      <c r="E189" s="1"/>
    </row>
    <row r="190" spans="5:5" ht="13" x14ac:dyDescent="0.25">
      <c r="E190" s="1"/>
    </row>
    <row r="191" spans="5:5" ht="13" x14ac:dyDescent="0.25">
      <c r="E191" s="1"/>
    </row>
    <row r="192" spans="5:5" ht="13" x14ac:dyDescent="0.25">
      <c r="E192" s="1"/>
    </row>
    <row r="193" spans="5:5" ht="13" x14ac:dyDescent="0.25">
      <c r="E193" s="1"/>
    </row>
    <row r="194" spans="5:5" ht="13" x14ac:dyDescent="0.25">
      <c r="E194" s="1"/>
    </row>
    <row r="195" spans="5:5" ht="13" x14ac:dyDescent="0.25">
      <c r="E195" s="1"/>
    </row>
    <row r="196" spans="5:5" ht="13" x14ac:dyDescent="0.25">
      <c r="E196" s="1"/>
    </row>
    <row r="197" spans="5:5" ht="13" x14ac:dyDescent="0.25">
      <c r="E197" s="1"/>
    </row>
    <row r="198" spans="5:5" ht="13" x14ac:dyDescent="0.25">
      <c r="E198" s="1"/>
    </row>
    <row r="199" spans="5:5" ht="13" x14ac:dyDescent="0.25">
      <c r="E199" s="1"/>
    </row>
    <row r="200" spans="5:5" ht="13" x14ac:dyDescent="0.25">
      <c r="E200" s="1"/>
    </row>
    <row r="201" spans="5:5" ht="13" x14ac:dyDescent="0.25">
      <c r="E201" s="1"/>
    </row>
    <row r="202" spans="5:5" ht="13" x14ac:dyDescent="0.25">
      <c r="E202" s="1"/>
    </row>
    <row r="203" spans="5:5" ht="13" x14ac:dyDescent="0.25">
      <c r="E203" s="1"/>
    </row>
    <row r="204" spans="5:5" ht="13" x14ac:dyDescent="0.25">
      <c r="E204" s="1"/>
    </row>
    <row r="205" spans="5:5" ht="13" x14ac:dyDescent="0.25">
      <c r="E205" s="1"/>
    </row>
    <row r="206" spans="5:5" ht="13" x14ac:dyDescent="0.25">
      <c r="E206" s="1"/>
    </row>
    <row r="207" spans="5:5" ht="13" x14ac:dyDescent="0.25">
      <c r="E207" s="1"/>
    </row>
    <row r="208" spans="5:5" ht="13" x14ac:dyDescent="0.25">
      <c r="E208" s="1"/>
    </row>
    <row r="209" spans="5:5" ht="13" x14ac:dyDescent="0.25">
      <c r="E209" s="1"/>
    </row>
    <row r="210" spans="5:5" ht="13" x14ac:dyDescent="0.25">
      <c r="E210" s="1"/>
    </row>
    <row r="211" spans="5:5" ht="13" x14ac:dyDescent="0.25">
      <c r="E211" s="1"/>
    </row>
    <row r="212" spans="5:5" ht="13" x14ac:dyDescent="0.25">
      <c r="E212" s="1"/>
    </row>
    <row r="213" spans="5:5" ht="13" x14ac:dyDescent="0.25">
      <c r="E213" s="1"/>
    </row>
    <row r="214" spans="5:5" ht="13" x14ac:dyDescent="0.25">
      <c r="E214" s="1"/>
    </row>
    <row r="215" spans="5:5" ht="13" x14ac:dyDescent="0.25">
      <c r="E215" s="1"/>
    </row>
    <row r="216" spans="5:5" ht="13" x14ac:dyDescent="0.25">
      <c r="E216" s="1"/>
    </row>
    <row r="217" spans="5:5" ht="13" x14ac:dyDescent="0.25">
      <c r="E217" s="1"/>
    </row>
    <row r="218" spans="5:5" ht="13" x14ac:dyDescent="0.25">
      <c r="E218" s="1"/>
    </row>
    <row r="219" spans="5:5" ht="13" x14ac:dyDescent="0.25">
      <c r="E219" s="1"/>
    </row>
    <row r="220" spans="5:5" ht="13" x14ac:dyDescent="0.25">
      <c r="E220" s="1"/>
    </row>
    <row r="221" spans="5:5" ht="13" x14ac:dyDescent="0.25">
      <c r="E221" s="1"/>
    </row>
    <row r="222" spans="5:5" ht="13" x14ac:dyDescent="0.25">
      <c r="E222" s="1"/>
    </row>
    <row r="223" spans="5:5" ht="13" x14ac:dyDescent="0.25">
      <c r="E223" s="1"/>
    </row>
    <row r="224" spans="5:5" ht="13" x14ac:dyDescent="0.25">
      <c r="E224" s="1"/>
    </row>
    <row r="225" spans="5:5" ht="13" x14ac:dyDescent="0.25">
      <c r="E225" s="1"/>
    </row>
    <row r="226" spans="5:5" ht="13" x14ac:dyDescent="0.25">
      <c r="E226" s="1"/>
    </row>
    <row r="227" spans="5:5" ht="13" x14ac:dyDescent="0.25">
      <c r="E227" s="1"/>
    </row>
    <row r="228" spans="5:5" ht="13" x14ac:dyDescent="0.25">
      <c r="E228" s="1"/>
    </row>
    <row r="229" spans="5:5" ht="13" x14ac:dyDescent="0.25">
      <c r="E229" s="1"/>
    </row>
    <row r="230" spans="5:5" ht="13" x14ac:dyDescent="0.25">
      <c r="E230" s="1"/>
    </row>
    <row r="231" spans="5:5" ht="13" x14ac:dyDescent="0.25">
      <c r="E231" s="1"/>
    </row>
    <row r="232" spans="5:5" ht="13" x14ac:dyDescent="0.25">
      <c r="E232" s="1"/>
    </row>
    <row r="233" spans="5:5" ht="13" x14ac:dyDescent="0.25">
      <c r="E233" s="1"/>
    </row>
    <row r="234" spans="5:5" ht="13" x14ac:dyDescent="0.25">
      <c r="E234" s="1"/>
    </row>
    <row r="235" spans="5:5" ht="13" x14ac:dyDescent="0.25">
      <c r="E235" s="1"/>
    </row>
    <row r="236" spans="5:5" ht="13" x14ac:dyDescent="0.25">
      <c r="E236" s="1"/>
    </row>
    <row r="237" spans="5:5" ht="13" x14ac:dyDescent="0.25">
      <c r="E237" s="1"/>
    </row>
    <row r="238" spans="5:5" ht="13" x14ac:dyDescent="0.25">
      <c r="E238" s="1"/>
    </row>
    <row r="239" spans="5:5" ht="13" x14ac:dyDescent="0.25">
      <c r="E239" s="1"/>
    </row>
    <row r="240" spans="5:5" ht="13" x14ac:dyDescent="0.25">
      <c r="E240" s="1"/>
    </row>
    <row r="241" spans="5:5" ht="13" x14ac:dyDescent="0.25">
      <c r="E241" s="1"/>
    </row>
    <row r="242" spans="5:5" ht="13" x14ac:dyDescent="0.25">
      <c r="E242" s="1"/>
    </row>
    <row r="243" spans="5:5" ht="13" x14ac:dyDescent="0.25">
      <c r="E243" s="1"/>
    </row>
    <row r="244" spans="5:5" ht="13" x14ac:dyDescent="0.25">
      <c r="E244" s="1"/>
    </row>
    <row r="245" spans="5:5" ht="13" x14ac:dyDescent="0.25">
      <c r="E245" s="1"/>
    </row>
    <row r="246" spans="5:5" ht="13" x14ac:dyDescent="0.25">
      <c r="E246" s="1"/>
    </row>
    <row r="247" spans="5:5" ht="13" x14ac:dyDescent="0.25">
      <c r="E247" s="1"/>
    </row>
    <row r="248" spans="5:5" ht="13" x14ac:dyDescent="0.25">
      <c r="E248" s="1"/>
    </row>
    <row r="249" spans="5:5" ht="13" x14ac:dyDescent="0.25">
      <c r="E249" s="1"/>
    </row>
    <row r="250" spans="5:5" ht="13" x14ac:dyDescent="0.25">
      <c r="E250" s="1"/>
    </row>
    <row r="251" spans="5:5" ht="13" x14ac:dyDescent="0.25">
      <c r="E251" s="1"/>
    </row>
    <row r="252" spans="5:5" ht="13" x14ac:dyDescent="0.25">
      <c r="E252" s="1"/>
    </row>
    <row r="253" spans="5:5" ht="13" x14ac:dyDescent="0.25">
      <c r="E253" s="1"/>
    </row>
    <row r="254" spans="5:5" ht="13" x14ac:dyDescent="0.25">
      <c r="E254" s="1"/>
    </row>
    <row r="255" spans="5:5" ht="13" x14ac:dyDescent="0.25">
      <c r="E255" s="1"/>
    </row>
    <row r="256" spans="5:5" ht="13" x14ac:dyDescent="0.25">
      <c r="E256" s="1"/>
    </row>
    <row r="257" spans="5:5" ht="13" x14ac:dyDescent="0.25">
      <c r="E257" s="1"/>
    </row>
    <row r="258" spans="5:5" ht="13" x14ac:dyDescent="0.25">
      <c r="E258" s="1"/>
    </row>
    <row r="259" spans="5:5" ht="13" x14ac:dyDescent="0.25">
      <c r="E259" s="1"/>
    </row>
    <row r="260" spans="5:5" ht="13" x14ac:dyDescent="0.25">
      <c r="E260" s="1"/>
    </row>
    <row r="261" spans="5:5" ht="13" x14ac:dyDescent="0.25">
      <c r="E261" s="1"/>
    </row>
    <row r="262" spans="5:5" ht="13" x14ac:dyDescent="0.25">
      <c r="E262" s="1"/>
    </row>
    <row r="263" spans="5:5" ht="13" x14ac:dyDescent="0.25">
      <c r="E263" s="1"/>
    </row>
    <row r="264" spans="5:5" ht="13" x14ac:dyDescent="0.25">
      <c r="E264" s="1"/>
    </row>
    <row r="265" spans="5:5" ht="13" x14ac:dyDescent="0.25">
      <c r="E265" s="1"/>
    </row>
    <row r="266" spans="5:5" ht="13" x14ac:dyDescent="0.25">
      <c r="E266" s="1"/>
    </row>
    <row r="267" spans="5:5" ht="13" x14ac:dyDescent="0.25">
      <c r="E267" s="1"/>
    </row>
    <row r="268" spans="5:5" ht="13" x14ac:dyDescent="0.25">
      <c r="E268" s="1"/>
    </row>
    <row r="269" spans="5:5" ht="13" x14ac:dyDescent="0.25">
      <c r="E269" s="1"/>
    </row>
    <row r="270" spans="5:5" ht="13" x14ac:dyDescent="0.25">
      <c r="E270" s="1"/>
    </row>
    <row r="271" spans="5:5" ht="13" x14ac:dyDescent="0.25">
      <c r="E271" s="1"/>
    </row>
    <row r="272" spans="5:5" ht="13" x14ac:dyDescent="0.25">
      <c r="E272" s="1"/>
    </row>
    <row r="273" spans="5:5" ht="13" x14ac:dyDescent="0.25">
      <c r="E273" s="1"/>
    </row>
    <row r="274" spans="5:5" ht="13" x14ac:dyDescent="0.25">
      <c r="E274" s="1"/>
    </row>
    <row r="275" spans="5:5" ht="13" x14ac:dyDescent="0.25">
      <c r="E275" s="1"/>
    </row>
    <row r="276" spans="5:5" ht="13" x14ac:dyDescent="0.25">
      <c r="E276" s="1"/>
    </row>
    <row r="277" spans="5:5" ht="13" x14ac:dyDescent="0.25">
      <c r="E277" s="1"/>
    </row>
    <row r="278" spans="5:5" ht="13" x14ac:dyDescent="0.25">
      <c r="E278" s="1"/>
    </row>
    <row r="279" spans="5:5" ht="13" x14ac:dyDescent="0.25">
      <c r="E279" s="1"/>
    </row>
    <row r="280" spans="5:5" ht="13" x14ac:dyDescent="0.25">
      <c r="E280" s="1"/>
    </row>
    <row r="281" spans="5:5" ht="13" x14ac:dyDescent="0.25">
      <c r="E281" s="1"/>
    </row>
    <row r="282" spans="5:5" ht="13" x14ac:dyDescent="0.25">
      <c r="E282" s="1"/>
    </row>
    <row r="283" spans="5:5" ht="13" x14ac:dyDescent="0.25">
      <c r="E283" s="1"/>
    </row>
    <row r="284" spans="5:5" ht="13" x14ac:dyDescent="0.25">
      <c r="E284" s="1"/>
    </row>
    <row r="285" spans="5:5" ht="13" x14ac:dyDescent="0.25">
      <c r="E285" s="1"/>
    </row>
    <row r="286" spans="5:5" ht="13" x14ac:dyDescent="0.25">
      <c r="E286" s="1"/>
    </row>
    <row r="287" spans="5:5" ht="13" x14ac:dyDescent="0.25">
      <c r="E287" s="1"/>
    </row>
    <row r="288" spans="5:5" ht="13" x14ac:dyDescent="0.25">
      <c r="E288" s="1"/>
    </row>
    <row r="289" spans="5:5" ht="13" x14ac:dyDescent="0.25">
      <c r="E289" s="1"/>
    </row>
    <row r="290" spans="5:5" ht="13" x14ac:dyDescent="0.25">
      <c r="E290" s="1"/>
    </row>
    <row r="291" spans="5:5" ht="13" x14ac:dyDescent="0.25">
      <c r="E291" s="1"/>
    </row>
    <row r="292" spans="5:5" ht="13" x14ac:dyDescent="0.25">
      <c r="E292" s="1"/>
    </row>
    <row r="293" spans="5:5" ht="13" x14ac:dyDescent="0.25">
      <c r="E293" s="1"/>
    </row>
    <row r="294" spans="5:5" ht="13" x14ac:dyDescent="0.25">
      <c r="E294" s="1"/>
    </row>
    <row r="295" spans="5:5" ht="13" x14ac:dyDescent="0.25">
      <c r="E295" s="1"/>
    </row>
    <row r="296" spans="5:5" ht="13" x14ac:dyDescent="0.25">
      <c r="E296" s="1"/>
    </row>
    <row r="297" spans="5:5" ht="13" x14ac:dyDescent="0.25">
      <c r="E297" s="1"/>
    </row>
    <row r="298" spans="5:5" ht="13" x14ac:dyDescent="0.25">
      <c r="E298" s="1"/>
    </row>
    <row r="299" spans="5:5" ht="13" x14ac:dyDescent="0.25">
      <c r="E299" s="1"/>
    </row>
    <row r="300" spans="5:5" ht="13" x14ac:dyDescent="0.25">
      <c r="E300" s="1"/>
    </row>
    <row r="301" spans="5:5" ht="13" x14ac:dyDescent="0.25">
      <c r="E301" s="1"/>
    </row>
    <row r="302" spans="5:5" ht="13" x14ac:dyDescent="0.25">
      <c r="E302" s="1"/>
    </row>
    <row r="303" spans="5:5" ht="13" x14ac:dyDescent="0.25">
      <c r="E303" s="1"/>
    </row>
    <row r="304" spans="5:5" ht="13" x14ac:dyDescent="0.25">
      <c r="E304" s="1"/>
    </row>
    <row r="305" spans="5:5" ht="13" x14ac:dyDescent="0.25">
      <c r="E305" s="1"/>
    </row>
    <row r="306" spans="5:5" ht="13" x14ac:dyDescent="0.25">
      <c r="E306" s="1"/>
    </row>
    <row r="307" spans="5:5" ht="13" x14ac:dyDescent="0.25">
      <c r="E307" s="1"/>
    </row>
    <row r="308" spans="5:5" ht="13" x14ac:dyDescent="0.25">
      <c r="E308" s="1"/>
    </row>
    <row r="309" spans="5:5" ht="13" x14ac:dyDescent="0.25">
      <c r="E309" s="1"/>
    </row>
    <row r="310" spans="5:5" ht="13" x14ac:dyDescent="0.25">
      <c r="E310" s="1"/>
    </row>
    <row r="311" spans="5:5" ht="13" x14ac:dyDescent="0.25">
      <c r="E311" s="1"/>
    </row>
    <row r="312" spans="5:5" ht="13" x14ac:dyDescent="0.25">
      <c r="E312" s="1"/>
    </row>
    <row r="313" spans="5:5" ht="13" x14ac:dyDescent="0.25">
      <c r="E313" s="1"/>
    </row>
    <row r="314" spans="5:5" ht="13" x14ac:dyDescent="0.25">
      <c r="E314" s="1"/>
    </row>
    <row r="315" spans="5:5" ht="13" x14ac:dyDescent="0.25">
      <c r="E315" s="1"/>
    </row>
    <row r="316" spans="5:5" ht="13" x14ac:dyDescent="0.25">
      <c r="E316" s="1"/>
    </row>
    <row r="317" spans="5:5" ht="13" x14ac:dyDescent="0.25">
      <c r="E317" s="1"/>
    </row>
    <row r="318" spans="5:5" ht="13" x14ac:dyDescent="0.25">
      <c r="E318" s="1"/>
    </row>
    <row r="319" spans="5:5" ht="13" x14ac:dyDescent="0.25">
      <c r="E319" s="1"/>
    </row>
    <row r="320" spans="5:5" ht="13" x14ac:dyDescent="0.25">
      <c r="E320" s="1"/>
    </row>
    <row r="321" spans="5:5" ht="13" x14ac:dyDescent="0.25">
      <c r="E321" s="1"/>
    </row>
    <row r="322" spans="5:5" ht="13" x14ac:dyDescent="0.25">
      <c r="E322" s="1"/>
    </row>
    <row r="323" spans="5:5" ht="13" x14ac:dyDescent="0.25">
      <c r="E323" s="1"/>
    </row>
    <row r="324" spans="5:5" ht="13" x14ac:dyDescent="0.25">
      <c r="E324" s="1"/>
    </row>
    <row r="325" spans="5:5" ht="13" x14ac:dyDescent="0.25">
      <c r="E325" s="1"/>
    </row>
    <row r="326" spans="5:5" ht="13" x14ac:dyDescent="0.25">
      <c r="E326" s="1"/>
    </row>
    <row r="327" spans="5:5" ht="13" x14ac:dyDescent="0.25">
      <c r="E327" s="1"/>
    </row>
    <row r="328" spans="5:5" ht="13" x14ac:dyDescent="0.25">
      <c r="E328" s="1"/>
    </row>
    <row r="329" spans="5:5" ht="13" x14ac:dyDescent="0.25">
      <c r="E329" s="1"/>
    </row>
    <row r="330" spans="5:5" ht="13" x14ac:dyDescent="0.25">
      <c r="E330" s="1"/>
    </row>
    <row r="331" spans="5:5" ht="13" x14ac:dyDescent="0.25">
      <c r="E331" s="1"/>
    </row>
    <row r="332" spans="5:5" ht="13" x14ac:dyDescent="0.25">
      <c r="E332" s="1"/>
    </row>
    <row r="333" spans="5:5" ht="13" x14ac:dyDescent="0.25">
      <c r="E333" s="1"/>
    </row>
    <row r="334" spans="5:5" ht="13" x14ac:dyDescent="0.25">
      <c r="E334" s="1"/>
    </row>
    <row r="335" spans="5:5" ht="13" x14ac:dyDescent="0.25">
      <c r="E335" s="1"/>
    </row>
    <row r="336" spans="5:5" ht="13" x14ac:dyDescent="0.25">
      <c r="E336" s="1"/>
    </row>
    <row r="337" spans="5:5" ht="13" x14ac:dyDescent="0.25">
      <c r="E337" s="1"/>
    </row>
    <row r="338" spans="5:5" ht="13" x14ac:dyDescent="0.25">
      <c r="E338" s="1"/>
    </row>
    <row r="339" spans="5:5" ht="13" x14ac:dyDescent="0.25">
      <c r="E339" s="1"/>
    </row>
    <row r="340" spans="5:5" ht="13" x14ac:dyDescent="0.25">
      <c r="E340" s="1"/>
    </row>
    <row r="341" spans="5:5" ht="13" x14ac:dyDescent="0.25">
      <c r="E341" s="1"/>
    </row>
    <row r="342" spans="5:5" ht="13" x14ac:dyDescent="0.25">
      <c r="E342" s="1"/>
    </row>
    <row r="343" spans="5:5" ht="13" x14ac:dyDescent="0.25">
      <c r="E343" s="1"/>
    </row>
    <row r="344" spans="5:5" ht="13" x14ac:dyDescent="0.25">
      <c r="E344" s="1"/>
    </row>
    <row r="345" spans="5:5" ht="13" x14ac:dyDescent="0.25">
      <c r="E345" s="1"/>
    </row>
    <row r="346" spans="5:5" ht="13" x14ac:dyDescent="0.25">
      <c r="E346" s="1"/>
    </row>
    <row r="347" spans="5:5" ht="13" x14ac:dyDescent="0.25">
      <c r="E347" s="1"/>
    </row>
    <row r="348" spans="5:5" ht="13" x14ac:dyDescent="0.25">
      <c r="E348" s="1"/>
    </row>
    <row r="349" spans="5:5" ht="13" x14ac:dyDescent="0.25">
      <c r="E349" s="1"/>
    </row>
    <row r="350" spans="5:5" ht="13" x14ac:dyDescent="0.25">
      <c r="E350" s="1"/>
    </row>
    <row r="351" spans="5:5" ht="13" x14ac:dyDescent="0.25">
      <c r="E351" s="1"/>
    </row>
    <row r="352" spans="5:5" ht="13" x14ac:dyDescent="0.25">
      <c r="E352" s="1"/>
    </row>
    <row r="353" spans="5:5" ht="13" x14ac:dyDescent="0.25">
      <c r="E353" s="1"/>
    </row>
    <row r="354" spans="5:5" ht="13" x14ac:dyDescent="0.25">
      <c r="E354" s="1"/>
    </row>
    <row r="355" spans="5:5" ht="13" x14ac:dyDescent="0.25">
      <c r="E355" s="1"/>
    </row>
    <row r="356" spans="5:5" ht="13" x14ac:dyDescent="0.25">
      <c r="E356" s="1"/>
    </row>
    <row r="357" spans="5:5" ht="13" x14ac:dyDescent="0.25">
      <c r="E357" s="1"/>
    </row>
    <row r="358" spans="5:5" ht="13" x14ac:dyDescent="0.25">
      <c r="E358" s="1"/>
    </row>
    <row r="359" spans="5:5" ht="13" x14ac:dyDescent="0.25">
      <c r="E359" s="1"/>
    </row>
    <row r="360" spans="5:5" ht="13" x14ac:dyDescent="0.25">
      <c r="E360" s="1"/>
    </row>
    <row r="361" spans="5:5" ht="13" x14ac:dyDescent="0.25">
      <c r="E361" s="1"/>
    </row>
    <row r="362" spans="5:5" ht="13" x14ac:dyDescent="0.25">
      <c r="E362" s="1"/>
    </row>
    <row r="363" spans="5:5" ht="13" x14ac:dyDescent="0.25">
      <c r="E363" s="1"/>
    </row>
    <row r="364" spans="5:5" ht="13" x14ac:dyDescent="0.25">
      <c r="E364" s="1"/>
    </row>
    <row r="365" spans="5:5" ht="13" x14ac:dyDescent="0.25">
      <c r="E365" s="1"/>
    </row>
    <row r="366" spans="5:5" ht="13" x14ac:dyDescent="0.25">
      <c r="E366" s="1"/>
    </row>
    <row r="367" spans="5:5" ht="13" x14ac:dyDescent="0.25">
      <c r="E367" s="1"/>
    </row>
    <row r="368" spans="5:5" ht="13" x14ac:dyDescent="0.25">
      <c r="E368" s="1"/>
    </row>
    <row r="369" spans="5:5" ht="13" x14ac:dyDescent="0.25">
      <c r="E369" s="1"/>
    </row>
    <row r="370" spans="5:5" ht="13" x14ac:dyDescent="0.25">
      <c r="E370" s="1"/>
    </row>
    <row r="371" spans="5:5" ht="13" x14ac:dyDescent="0.25">
      <c r="E371" s="1"/>
    </row>
    <row r="372" spans="5:5" ht="13" x14ac:dyDescent="0.25">
      <c r="E372" s="1"/>
    </row>
    <row r="373" spans="5:5" ht="13" x14ac:dyDescent="0.25">
      <c r="E373" s="1"/>
    </row>
    <row r="374" spans="5:5" ht="13" x14ac:dyDescent="0.25">
      <c r="E374" s="1"/>
    </row>
    <row r="375" spans="5:5" ht="13" x14ac:dyDescent="0.25">
      <c r="E375" s="1"/>
    </row>
    <row r="376" spans="5:5" ht="13" x14ac:dyDescent="0.25">
      <c r="E376" s="1"/>
    </row>
    <row r="377" spans="5:5" ht="13" x14ac:dyDescent="0.25">
      <c r="E377" s="1"/>
    </row>
    <row r="378" spans="5:5" ht="13" x14ac:dyDescent="0.25">
      <c r="E378" s="1"/>
    </row>
    <row r="379" spans="5:5" ht="13" x14ac:dyDescent="0.25">
      <c r="E379" s="1"/>
    </row>
    <row r="380" spans="5:5" ht="13" x14ac:dyDescent="0.25">
      <c r="E380" s="1"/>
    </row>
    <row r="381" spans="5:5" ht="13" x14ac:dyDescent="0.25">
      <c r="E381" s="1"/>
    </row>
    <row r="382" spans="5:5" ht="13" x14ac:dyDescent="0.25">
      <c r="E382" s="1"/>
    </row>
    <row r="383" spans="5:5" ht="13" x14ac:dyDescent="0.25">
      <c r="E383" s="1"/>
    </row>
    <row r="384" spans="5:5" ht="13" x14ac:dyDescent="0.25">
      <c r="E384" s="1"/>
    </row>
    <row r="385" spans="5:5" ht="13" x14ac:dyDescent="0.25">
      <c r="E385" s="1"/>
    </row>
    <row r="386" spans="5:5" ht="13" x14ac:dyDescent="0.25">
      <c r="E386" s="1"/>
    </row>
    <row r="387" spans="5:5" ht="13" x14ac:dyDescent="0.25">
      <c r="E387" s="1"/>
    </row>
    <row r="388" spans="5:5" ht="13" x14ac:dyDescent="0.25">
      <c r="E388" s="1"/>
    </row>
    <row r="389" spans="5:5" ht="13" x14ac:dyDescent="0.25">
      <c r="E389" s="1"/>
    </row>
    <row r="390" spans="5:5" ht="13" x14ac:dyDescent="0.25">
      <c r="E390" s="1"/>
    </row>
    <row r="391" spans="5:5" ht="13" x14ac:dyDescent="0.25">
      <c r="E391" s="1"/>
    </row>
    <row r="392" spans="5:5" ht="13" x14ac:dyDescent="0.25">
      <c r="E392" s="1"/>
    </row>
    <row r="393" spans="5:5" ht="13" x14ac:dyDescent="0.25">
      <c r="E393" s="1"/>
    </row>
    <row r="394" spans="5:5" ht="13" x14ac:dyDescent="0.25">
      <c r="E394" s="1"/>
    </row>
    <row r="395" spans="5:5" ht="13" x14ac:dyDescent="0.25">
      <c r="E395" s="1"/>
    </row>
    <row r="396" spans="5:5" ht="13" x14ac:dyDescent="0.25">
      <c r="E396" s="1"/>
    </row>
    <row r="397" spans="5:5" ht="13" x14ac:dyDescent="0.25">
      <c r="E397" s="1"/>
    </row>
    <row r="398" spans="5:5" ht="13" x14ac:dyDescent="0.25">
      <c r="E398" s="1"/>
    </row>
    <row r="399" spans="5:5" ht="13" x14ac:dyDescent="0.25">
      <c r="E399" s="1"/>
    </row>
    <row r="400" spans="5:5" ht="13" x14ac:dyDescent="0.25">
      <c r="E400" s="1"/>
    </row>
    <row r="401" spans="5:5" ht="13" x14ac:dyDescent="0.25">
      <c r="E401" s="1"/>
    </row>
    <row r="402" spans="5:5" ht="13" x14ac:dyDescent="0.25">
      <c r="E402" s="1"/>
    </row>
    <row r="403" spans="5:5" ht="13" x14ac:dyDescent="0.25">
      <c r="E403" s="1"/>
    </row>
    <row r="404" spans="5:5" ht="13" x14ac:dyDescent="0.25">
      <c r="E404" s="1"/>
    </row>
    <row r="405" spans="5:5" ht="13" x14ac:dyDescent="0.25">
      <c r="E405" s="1"/>
    </row>
    <row r="406" spans="5:5" ht="13" x14ac:dyDescent="0.25">
      <c r="E406" s="1"/>
    </row>
    <row r="407" spans="5:5" ht="13" x14ac:dyDescent="0.25">
      <c r="E407" s="1"/>
    </row>
    <row r="408" spans="5:5" ht="13" x14ac:dyDescent="0.25">
      <c r="E408" s="1"/>
    </row>
    <row r="409" spans="5:5" ht="13" x14ac:dyDescent="0.25">
      <c r="E409" s="1"/>
    </row>
    <row r="410" spans="5:5" ht="13" x14ac:dyDescent="0.25">
      <c r="E410" s="1"/>
    </row>
    <row r="411" spans="5:5" ht="13" x14ac:dyDescent="0.25">
      <c r="E411" s="1"/>
    </row>
    <row r="412" spans="5:5" ht="13" x14ac:dyDescent="0.25">
      <c r="E412" s="1"/>
    </row>
    <row r="413" spans="5:5" ht="13" x14ac:dyDescent="0.25">
      <c r="E413" s="1"/>
    </row>
    <row r="414" spans="5:5" ht="13" x14ac:dyDescent="0.25">
      <c r="E414" s="1"/>
    </row>
    <row r="415" spans="5:5" ht="13" x14ac:dyDescent="0.25">
      <c r="E415" s="1"/>
    </row>
    <row r="416" spans="5:5" ht="13" x14ac:dyDescent="0.25">
      <c r="E416" s="1"/>
    </row>
    <row r="417" spans="5:5" ht="13" x14ac:dyDescent="0.25">
      <c r="E417" s="1"/>
    </row>
    <row r="418" spans="5:5" ht="13" x14ac:dyDescent="0.25">
      <c r="E418" s="1"/>
    </row>
    <row r="419" spans="5:5" ht="13" x14ac:dyDescent="0.25">
      <c r="E419" s="1"/>
    </row>
    <row r="420" spans="5:5" ht="13" x14ac:dyDescent="0.25">
      <c r="E420" s="1"/>
    </row>
    <row r="421" spans="5:5" ht="13" x14ac:dyDescent="0.25">
      <c r="E421" s="1"/>
    </row>
    <row r="422" spans="5:5" ht="13" x14ac:dyDescent="0.25">
      <c r="E422" s="1"/>
    </row>
    <row r="423" spans="5:5" ht="13" x14ac:dyDescent="0.25">
      <c r="E423" s="1"/>
    </row>
    <row r="424" spans="5:5" ht="13" x14ac:dyDescent="0.25">
      <c r="E424" s="1"/>
    </row>
    <row r="425" spans="5:5" ht="13" x14ac:dyDescent="0.25">
      <c r="E425" s="1"/>
    </row>
    <row r="426" spans="5:5" ht="13" x14ac:dyDescent="0.25">
      <c r="E426" s="1"/>
    </row>
    <row r="427" spans="5:5" ht="13" x14ac:dyDescent="0.25">
      <c r="E427" s="1"/>
    </row>
    <row r="428" spans="5:5" ht="13" x14ac:dyDescent="0.25">
      <c r="E428" s="1"/>
    </row>
    <row r="429" spans="5:5" ht="13" x14ac:dyDescent="0.25">
      <c r="E429" s="1"/>
    </row>
    <row r="430" spans="5:5" ht="13" x14ac:dyDescent="0.25">
      <c r="E430" s="1"/>
    </row>
    <row r="431" spans="5:5" ht="13" x14ac:dyDescent="0.25">
      <c r="E431" s="1"/>
    </row>
    <row r="432" spans="5:5" ht="13" x14ac:dyDescent="0.25">
      <c r="E432" s="1"/>
    </row>
    <row r="433" spans="5:5" ht="13" x14ac:dyDescent="0.25">
      <c r="E433" s="1"/>
    </row>
    <row r="434" spans="5:5" ht="13" x14ac:dyDescent="0.25">
      <c r="E434" s="1"/>
    </row>
    <row r="435" spans="5:5" ht="13" x14ac:dyDescent="0.25">
      <c r="E435" s="1"/>
    </row>
    <row r="436" spans="5:5" ht="13" x14ac:dyDescent="0.25">
      <c r="E436" s="1"/>
    </row>
    <row r="437" spans="5:5" ht="13" x14ac:dyDescent="0.25">
      <c r="E437" s="1"/>
    </row>
    <row r="438" spans="5:5" ht="13" x14ac:dyDescent="0.25">
      <c r="E438" s="1"/>
    </row>
    <row r="439" spans="5:5" ht="13" x14ac:dyDescent="0.25">
      <c r="E439" s="1"/>
    </row>
    <row r="440" spans="5:5" ht="13" x14ac:dyDescent="0.25">
      <c r="E440" s="1"/>
    </row>
    <row r="441" spans="5:5" ht="13" x14ac:dyDescent="0.25">
      <c r="E441" s="1"/>
    </row>
    <row r="442" spans="5:5" ht="13" x14ac:dyDescent="0.25">
      <c r="E442" s="1"/>
    </row>
    <row r="443" spans="5:5" ht="13" x14ac:dyDescent="0.25">
      <c r="E443" s="1"/>
    </row>
    <row r="444" spans="5:5" ht="13" x14ac:dyDescent="0.25">
      <c r="E444" s="1"/>
    </row>
    <row r="445" spans="5:5" ht="13" x14ac:dyDescent="0.25">
      <c r="E445" s="1"/>
    </row>
    <row r="446" spans="5:5" ht="13" x14ac:dyDescent="0.25">
      <c r="E446" s="1"/>
    </row>
    <row r="447" spans="5:5" ht="13" x14ac:dyDescent="0.25">
      <c r="E447" s="1"/>
    </row>
    <row r="448" spans="5:5" ht="13" x14ac:dyDescent="0.25">
      <c r="E448" s="1"/>
    </row>
    <row r="449" spans="5:5" ht="13" x14ac:dyDescent="0.25">
      <c r="E449" s="1"/>
    </row>
    <row r="450" spans="5:5" ht="13" x14ac:dyDescent="0.25">
      <c r="E450" s="1"/>
    </row>
    <row r="451" spans="5:5" ht="13" x14ac:dyDescent="0.25">
      <c r="E451" s="1"/>
    </row>
    <row r="452" spans="5:5" ht="13" x14ac:dyDescent="0.25">
      <c r="E452" s="1"/>
    </row>
    <row r="453" spans="5:5" ht="13" x14ac:dyDescent="0.25">
      <c r="E453" s="1"/>
    </row>
    <row r="454" spans="5:5" ht="13" x14ac:dyDescent="0.25">
      <c r="E454" s="1"/>
    </row>
    <row r="455" spans="5:5" ht="13" x14ac:dyDescent="0.25">
      <c r="E455" s="1"/>
    </row>
    <row r="456" spans="5:5" ht="13" x14ac:dyDescent="0.25">
      <c r="E456" s="1"/>
    </row>
    <row r="457" spans="5:5" ht="13" x14ac:dyDescent="0.25">
      <c r="E457" s="1"/>
    </row>
    <row r="458" spans="5:5" ht="13" x14ac:dyDescent="0.25">
      <c r="E458" s="1"/>
    </row>
    <row r="459" spans="5:5" ht="13" x14ac:dyDescent="0.25">
      <c r="E459" s="1"/>
    </row>
    <row r="460" spans="5:5" ht="13" x14ac:dyDescent="0.25">
      <c r="E460" s="1"/>
    </row>
    <row r="461" spans="5:5" ht="13" x14ac:dyDescent="0.25">
      <c r="E461" s="1"/>
    </row>
    <row r="462" spans="5:5" ht="13" x14ac:dyDescent="0.25">
      <c r="E462" s="1"/>
    </row>
    <row r="463" spans="5:5" ht="13" x14ac:dyDescent="0.25">
      <c r="E463" s="1"/>
    </row>
    <row r="464" spans="5:5" ht="13" x14ac:dyDescent="0.25">
      <c r="E464" s="1"/>
    </row>
    <row r="465" spans="5:5" ht="13" x14ac:dyDescent="0.25">
      <c r="E465" s="1"/>
    </row>
    <row r="466" spans="5:5" ht="13" x14ac:dyDescent="0.25">
      <c r="E466" s="1"/>
    </row>
    <row r="467" spans="5:5" ht="13" x14ac:dyDescent="0.25">
      <c r="E467" s="1"/>
    </row>
    <row r="468" spans="5:5" ht="13" x14ac:dyDescent="0.25">
      <c r="E468" s="1"/>
    </row>
    <row r="469" spans="5:5" ht="13" x14ac:dyDescent="0.25">
      <c r="E469" s="1"/>
    </row>
    <row r="470" spans="5:5" ht="13" x14ac:dyDescent="0.25">
      <c r="E470" s="1"/>
    </row>
    <row r="471" spans="5:5" ht="13" x14ac:dyDescent="0.25">
      <c r="E471" s="1"/>
    </row>
    <row r="472" spans="5:5" ht="13" x14ac:dyDescent="0.25">
      <c r="E472" s="1"/>
    </row>
    <row r="473" spans="5:5" ht="13" x14ac:dyDescent="0.25">
      <c r="E473" s="1"/>
    </row>
    <row r="474" spans="5:5" ht="13" x14ac:dyDescent="0.25">
      <c r="E474" s="1"/>
    </row>
    <row r="475" spans="5:5" ht="13" x14ac:dyDescent="0.25">
      <c r="E475" s="1"/>
    </row>
    <row r="476" spans="5:5" ht="13" x14ac:dyDescent="0.25">
      <c r="E476" s="1"/>
    </row>
    <row r="477" spans="5:5" ht="13" x14ac:dyDescent="0.25">
      <c r="E477" s="1"/>
    </row>
    <row r="478" spans="5:5" ht="13" x14ac:dyDescent="0.25">
      <c r="E478" s="1"/>
    </row>
    <row r="479" spans="5:5" ht="13" x14ac:dyDescent="0.25">
      <c r="E479" s="1"/>
    </row>
    <row r="480" spans="5:5" ht="13" x14ac:dyDescent="0.25">
      <c r="E480" s="1"/>
    </row>
    <row r="481" spans="5:5" ht="13" x14ac:dyDescent="0.25">
      <c r="E481" s="1"/>
    </row>
    <row r="482" spans="5:5" ht="13" x14ac:dyDescent="0.25">
      <c r="E482" s="1"/>
    </row>
    <row r="483" spans="5:5" ht="13" x14ac:dyDescent="0.25">
      <c r="E483" s="1"/>
    </row>
    <row r="484" spans="5:5" ht="13" x14ac:dyDescent="0.25">
      <c r="E484" s="1"/>
    </row>
    <row r="485" spans="5:5" ht="13" x14ac:dyDescent="0.25">
      <c r="E485" s="1"/>
    </row>
    <row r="486" spans="5:5" ht="13" x14ac:dyDescent="0.25">
      <c r="E486" s="1"/>
    </row>
    <row r="487" spans="5:5" ht="13" x14ac:dyDescent="0.25">
      <c r="E487" s="1"/>
    </row>
    <row r="488" spans="5:5" ht="13" x14ac:dyDescent="0.25">
      <c r="E488" s="1"/>
    </row>
    <row r="489" spans="5:5" ht="13" x14ac:dyDescent="0.25">
      <c r="E489" s="1"/>
    </row>
    <row r="490" spans="5:5" ht="13" x14ac:dyDescent="0.25">
      <c r="E490" s="1"/>
    </row>
    <row r="491" spans="5:5" ht="13" x14ac:dyDescent="0.25">
      <c r="E491" s="1"/>
    </row>
    <row r="492" spans="5:5" ht="13" x14ac:dyDescent="0.25">
      <c r="E492" s="1"/>
    </row>
    <row r="493" spans="5:5" ht="13" x14ac:dyDescent="0.25">
      <c r="E493" s="1"/>
    </row>
    <row r="494" spans="5:5" ht="13" x14ac:dyDescent="0.25">
      <c r="E494" s="1"/>
    </row>
    <row r="495" spans="5:5" ht="13" x14ac:dyDescent="0.25">
      <c r="E495" s="1"/>
    </row>
    <row r="496" spans="5:5" ht="13" x14ac:dyDescent="0.25">
      <c r="E496" s="1"/>
    </row>
    <row r="497" spans="5:5" ht="13" x14ac:dyDescent="0.25">
      <c r="E497" s="1"/>
    </row>
    <row r="498" spans="5:5" ht="13" x14ac:dyDescent="0.25">
      <c r="E498" s="1"/>
    </row>
    <row r="499" spans="5:5" ht="13" x14ac:dyDescent="0.25">
      <c r="E499" s="1"/>
    </row>
    <row r="500" spans="5:5" ht="13" x14ac:dyDescent="0.25">
      <c r="E500" s="1"/>
    </row>
    <row r="501" spans="5:5" ht="13" x14ac:dyDescent="0.25">
      <c r="E501" s="1"/>
    </row>
    <row r="502" spans="5:5" ht="13" x14ac:dyDescent="0.25">
      <c r="E502" s="1"/>
    </row>
    <row r="503" spans="5:5" ht="13" x14ac:dyDescent="0.25">
      <c r="E503" s="1"/>
    </row>
    <row r="504" spans="5:5" ht="13" x14ac:dyDescent="0.25">
      <c r="E504" s="1"/>
    </row>
    <row r="505" spans="5:5" ht="13" x14ac:dyDescent="0.25">
      <c r="E505" s="1"/>
    </row>
    <row r="506" spans="5:5" ht="13" x14ac:dyDescent="0.25">
      <c r="E506" s="1"/>
    </row>
    <row r="507" spans="5:5" ht="13" x14ac:dyDescent="0.25">
      <c r="E507" s="1"/>
    </row>
    <row r="508" spans="5:5" ht="13" x14ac:dyDescent="0.25">
      <c r="E508" s="1"/>
    </row>
    <row r="509" spans="5:5" ht="13" x14ac:dyDescent="0.25">
      <c r="E509" s="1"/>
    </row>
    <row r="510" spans="5:5" ht="13" x14ac:dyDescent="0.25">
      <c r="E510" s="1"/>
    </row>
    <row r="511" spans="5:5" ht="13" x14ac:dyDescent="0.25">
      <c r="E511" s="1"/>
    </row>
    <row r="512" spans="5:5" ht="13" x14ac:dyDescent="0.25">
      <c r="E512" s="1"/>
    </row>
    <row r="513" spans="5:5" ht="13" x14ac:dyDescent="0.25">
      <c r="E513" s="1"/>
    </row>
    <row r="514" spans="5:5" ht="13" x14ac:dyDescent="0.25">
      <c r="E514" s="1"/>
    </row>
    <row r="515" spans="5:5" ht="13" x14ac:dyDescent="0.25">
      <c r="E515" s="1"/>
    </row>
    <row r="516" spans="5:5" ht="13" x14ac:dyDescent="0.25">
      <c r="E516" s="1"/>
    </row>
    <row r="517" spans="5:5" ht="13" x14ac:dyDescent="0.25">
      <c r="E517" s="1"/>
    </row>
    <row r="518" spans="5:5" ht="13" x14ac:dyDescent="0.25">
      <c r="E518" s="1"/>
    </row>
    <row r="519" spans="5:5" ht="13" x14ac:dyDescent="0.25">
      <c r="E519" s="1"/>
    </row>
    <row r="520" spans="5:5" ht="13" x14ac:dyDescent="0.25">
      <c r="E520" s="1"/>
    </row>
    <row r="521" spans="5:5" ht="13" x14ac:dyDescent="0.25">
      <c r="E521" s="1"/>
    </row>
    <row r="522" spans="5:5" ht="13" x14ac:dyDescent="0.25">
      <c r="E522" s="1"/>
    </row>
    <row r="523" spans="5:5" ht="13" x14ac:dyDescent="0.25">
      <c r="E523" s="1"/>
    </row>
    <row r="524" spans="5:5" ht="13" x14ac:dyDescent="0.25">
      <c r="E524" s="1"/>
    </row>
    <row r="525" spans="5:5" ht="13" x14ac:dyDescent="0.25">
      <c r="E525" s="1"/>
    </row>
    <row r="526" spans="5:5" ht="13" x14ac:dyDescent="0.25">
      <c r="E526" s="1"/>
    </row>
    <row r="527" spans="5:5" ht="13" x14ac:dyDescent="0.25">
      <c r="E527" s="1"/>
    </row>
    <row r="528" spans="5:5" ht="13" x14ac:dyDescent="0.25">
      <c r="E528" s="1"/>
    </row>
    <row r="529" spans="5:5" ht="13" x14ac:dyDescent="0.25">
      <c r="E529" s="1"/>
    </row>
    <row r="530" spans="5:5" ht="13" x14ac:dyDescent="0.25">
      <c r="E530" s="1"/>
    </row>
    <row r="531" spans="5:5" ht="13" x14ac:dyDescent="0.25">
      <c r="E531" s="1"/>
    </row>
    <row r="532" spans="5:5" ht="13" x14ac:dyDescent="0.25">
      <c r="E532" s="1"/>
    </row>
    <row r="533" spans="5:5" ht="13" x14ac:dyDescent="0.25">
      <c r="E533" s="1"/>
    </row>
    <row r="534" spans="5:5" ht="13" x14ac:dyDescent="0.25">
      <c r="E534" s="1"/>
    </row>
    <row r="535" spans="5:5" ht="13" x14ac:dyDescent="0.25">
      <c r="E535" s="1"/>
    </row>
    <row r="536" spans="5:5" ht="13" x14ac:dyDescent="0.25">
      <c r="E536" s="1"/>
    </row>
    <row r="537" spans="5:5" ht="13" x14ac:dyDescent="0.25">
      <c r="E537" s="1"/>
    </row>
    <row r="538" spans="5:5" ht="13" x14ac:dyDescent="0.25">
      <c r="E538" s="1"/>
    </row>
    <row r="539" spans="5:5" ht="13" x14ac:dyDescent="0.25">
      <c r="E539" s="1"/>
    </row>
    <row r="540" spans="5:5" ht="13" x14ac:dyDescent="0.25">
      <c r="E540" s="1"/>
    </row>
    <row r="541" spans="5:5" ht="13" x14ac:dyDescent="0.25">
      <c r="E541" s="1"/>
    </row>
    <row r="542" spans="5:5" ht="13" x14ac:dyDescent="0.25">
      <c r="E542" s="1"/>
    </row>
    <row r="543" spans="5:5" ht="13" x14ac:dyDescent="0.25">
      <c r="E543" s="1"/>
    </row>
    <row r="544" spans="5:5" ht="13" x14ac:dyDescent="0.25">
      <c r="E544" s="1"/>
    </row>
    <row r="545" spans="5:5" ht="13" x14ac:dyDescent="0.25">
      <c r="E545" s="1"/>
    </row>
    <row r="546" spans="5:5" ht="13" x14ac:dyDescent="0.25">
      <c r="E546" s="1"/>
    </row>
    <row r="547" spans="5:5" ht="13" x14ac:dyDescent="0.25">
      <c r="E547" s="1"/>
    </row>
    <row r="548" spans="5:5" ht="13" x14ac:dyDescent="0.25">
      <c r="E548" s="1"/>
    </row>
    <row r="549" spans="5:5" ht="13" x14ac:dyDescent="0.25">
      <c r="E549" s="1"/>
    </row>
    <row r="550" spans="5:5" ht="13" x14ac:dyDescent="0.25">
      <c r="E550" s="1"/>
    </row>
    <row r="551" spans="5:5" ht="13" x14ac:dyDescent="0.25">
      <c r="E551" s="1"/>
    </row>
    <row r="552" spans="5:5" ht="13" x14ac:dyDescent="0.25">
      <c r="E552" s="1"/>
    </row>
    <row r="553" spans="5:5" ht="13" x14ac:dyDescent="0.25">
      <c r="E553" s="1"/>
    </row>
    <row r="554" spans="5:5" ht="13" x14ac:dyDescent="0.25">
      <c r="E554" s="1"/>
    </row>
    <row r="555" spans="5:5" ht="13" x14ac:dyDescent="0.25">
      <c r="E555" s="1"/>
    </row>
    <row r="556" spans="5:5" ht="13" x14ac:dyDescent="0.25">
      <c r="E556" s="1"/>
    </row>
    <row r="557" spans="5:5" ht="13" x14ac:dyDescent="0.25">
      <c r="E557" s="1"/>
    </row>
    <row r="558" spans="5:5" ht="13" x14ac:dyDescent="0.25">
      <c r="E558" s="1"/>
    </row>
    <row r="559" spans="5:5" ht="13" x14ac:dyDescent="0.25">
      <c r="E559" s="1"/>
    </row>
    <row r="560" spans="5:5" ht="13" x14ac:dyDescent="0.25">
      <c r="E560" s="1"/>
    </row>
    <row r="561" spans="5:5" ht="13" x14ac:dyDescent="0.25">
      <c r="E561" s="1"/>
    </row>
    <row r="562" spans="5:5" ht="13" x14ac:dyDescent="0.25">
      <c r="E562" s="1"/>
    </row>
    <row r="563" spans="5:5" ht="13" x14ac:dyDescent="0.25">
      <c r="E563" s="1"/>
    </row>
    <row r="564" spans="5:5" ht="13" x14ac:dyDescent="0.25">
      <c r="E564" s="1"/>
    </row>
    <row r="565" spans="5:5" ht="13" x14ac:dyDescent="0.25">
      <c r="E565" s="1"/>
    </row>
    <row r="566" spans="5:5" ht="13" x14ac:dyDescent="0.25">
      <c r="E566" s="1"/>
    </row>
    <row r="567" spans="5:5" ht="13" x14ac:dyDescent="0.25">
      <c r="E567" s="1"/>
    </row>
    <row r="568" spans="5:5" ht="13" x14ac:dyDescent="0.25">
      <c r="E568" s="1"/>
    </row>
    <row r="569" spans="5:5" ht="13" x14ac:dyDescent="0.25">
      <c r="E569" s="1"/>
    </row>
    <row r="570" spans="5:5" ht="13" x14ac:dyDescent="0.25">
      <c r="E570" s="1"/>
    </row>
    <row r="571" spans="5:5" ht="13" x14ac:dyDescent="0.25">
      <c r="E571" s="1"/>
    </row>
    <row r="572" spans="5:5" ht="13" x14ac:dyDescent="0.25">
      <c r="E572" s="1"/>
    </row>
    <row r="573" spans="5:5" ht="13" x14ac:dyDescent="0.25">
      <c r="E573" s="1"/>
    </row>
    <row r="574" spans="5:5" ht="13" x14ac:dyDescent="0.25">
      <c r="E574" s="1"/>
    </row>
    <row r="575" spans="5:5" ht="13" x14ac:dyDescent="0.25">
      <c r="E575" s="1"/>
    </row>
    <row r="576" spans="5:5" ht="13" x14ac:dyDescent="0.25">
      <c r="E576" s="1"/>
    </row>
    <row r="577" spans="5:5" ht="13" x14ac:dyDescent="0.25">
      <c r="E577" s="1"/>
    </row>
    <row r="578" spans="5:5" ht="13" x14ac:dyDescent="0.25">
      <c r="E578" s="1"/>
    </row>
    <row r="579" spans="5:5" ht="13" x14ac:dyDescent="0.25">
      <c r="E579" s="1"/>
    </row>
    <row r="580" spans="5:5" ht="13" x14ac:dyDescent="0.25">
      <c r="E580" s="1"/>
    </row>
    <row r="581" spans="5:5" ht="13" x14ac:dyDescent="0.25">
      <c r="E581" s="1"/>
    </row>
    <row r="582" spans="5:5" ht="13" x14ac:dyDescent="0.25">
      <c r="E582" s="1"/>
    </row>
    <row r="583" spans="5:5" ht="13" x14ac:dyDescent="0.25">
      <c r="E583" s="1"/>
    </row>
    <row r="584" spans="5:5" ht="13" x14ac:dyDescent="0.25">
      <c r="E584" s="1"/>
    </row>
    <row r="585" spans="5:5" ht="13" x14ac:dyDescent="0.25">
      <c r="E585" s="1"/>
    </row>
    <row r="586" spans="5:5" ht="13" x14ac:dyDescent="0.25">
      <c r="E586" s="1"/>
    </row>
    <row r="587" spans="5:5" ht="13" x14ac:dyDescent="0.25">
      <c r="E587" s="1"/>
    </row>
    <row r="588" spans="5:5" ht="13" x14ac:dyDescent="0.25">
      <c r="E588" s="1"/>
    </row>
    <row r="589" spans="5:5" ht="13" x14ac:dyDescent="0.25">
      <c r="E589" s="1"/>
    </row>
    <row r="590" spans="5:5" ht="13" x14ac:dyDescent="0.25">
      <c r="E590" s="1"/>
    </row>
    <row r="591" spans="5:5" ht="13" x14ac:dyDescent="0.25">
      <c r="E591" s="1"/>
    </row>
    <row r="592" spans="5:5" ht="13" x14ac:dyDescent="0.25">
      <c r="E592" s="1"/>
    </row>
    <row r="593" spans="5:5" ht="13" x14ac:dyDescent="0.25">
      <c r="E593" s="1"/>
    </row>
    <row r="594" spans="5:5" ht="13" x14ac:dyDescent="0.25">
      <c r="E594" s="1"/>
    </row>
    <row r="595" spans="5:5" ht="13" x14ac:dyDescent="0.25">
      <c r="E595" s="1"/>
    </row>
    <row r="596" spans="5:5" ht="13" x14ac:dyDescent="0.25">
      <c r="E596" s="1"/>
    </row>
    <row r="597" spans="5:5" ht="13" x14ac:dyDescent="0.25">
      <c r="E597" s="1"/>
    </row>
    <row r="598" spans="5:5" ht="13" x14ac:dyDescent="0.25">
      <c r="E598" s="1"/>
    </row>
    <row r="599" spans="5:5" ht="13" x14ac:dyDescent="0.25">
      <c r="E599" s="1"/>
    </row>
    <row r="600" spans="5:5" ht="13" x14ac:dyDescent="0.25">
      <c r="E600" s="1"/>
    </row>
    <row r="601" spans="5:5" ht="13" x14ac:dyDescent="0.25">
      <c r="E601" s="1"/>
    </row>
    <row r="602" spans="5:5" ht="13" x14ac:dyDescent="0.25">
      <c r="E602" s="1"/>
    </row>
    <row r="603" spans="5:5" ht="13" x14ac:dyDescent="0.25">
      <c r="E603" s="1"/>
    </row>
    <row r="604" spans="5:5" ht="13" x14ac:dyDescent="0.25">
      <c r="E604" s="1"/>
    </row>
    <row r="605" spans="5:5" ht="13" x14ac:dyDescent="0.25">
      <c r="E605" s="1"/>
    </row>
    <row r="606" spans="5:5" ht="13" x14ac:dyDescent="0.25">
      <c r="E606" s="1"/>
    </row>
    <row r="607" spans="5:5" ht="13" x14ac:dyDescent="0.25">
      <c r="E607" s="1"/>
    </row>
    <row r="608" spans="5:5" ht="13" x14ac:dyDescent="0.25">
      <c r="E608" s="1"/>
    </row>
    <row r="609" spans="5:5" ht="13" x14ac:dyDescent="0.25">
      <c r="E609" s="1"/>
    </row>
    <row r="610" spans="5:5" ht="13" x14ac:dyDescent="0.25">
      <c r="E610" s="1"/>
    </row>
    <row r="611" spans="5:5" ht="13" x14ac:dyDescent="0.25">
      <c r="E611" s="1"/>
    </row>
    <row r="612" spans="5:5" ht="13" x14ac:dyDescent="0.25">
      <c r="E612" s="1"/>
    </row>
    <row r="613" spans="5:5" ht="13" x14ac:dyDescent="0.25">
      <c r="E613" s="1"/>
    </row>
    <row r="614" spans="5:5" ht="13" x14ac:dyDescent="0.25">
      <c r="E614" s="1"/>
    </row>
    <row r="615" spans="5:5" ht="13" x14ac:dyDescent="0.25">
      <c r="E615" s="1"/>
    </row>
    <row r="616" spans="5:5" ht="13" x14ac:dyDescent="0.25">
      <c r="E616" s="1"/>
    </row>
    <row r="617" spans="5:5" ht="13" x14ac:dyDescent="0.25">
      <c r="E617" s="1"/>
    </row>
    <row r="618" spans="5:5" ht="13" x14ac:dyDescent="0.25">
      <c r="E618" s="1"/>
    </row>
    <row r="619" spans="5:5" ht="13" x14ac:dyDescent="0.25">
      <c r="E619" s="1"/>
    </row>
    <row r="620" spans="5:5" ht="13" x14ac:dyDescent="0.25">
      <c r="E620" s="1"/>
    </row>
    <row r="621" spans="5:5" ht="13" x14ac:dyDescent="0.25">
      <c r="E621" s="1"/>
    </row>
    <row r="622" spans="5:5" ht="13" x14ac:dyDescent="0.25">
      <c r="E622" s="1"/>
    </row>
    <row r="623" spans="5:5" ht="13" x14ac:dyDescent="0.25">
      <c r="E623" s="1"/>
    </row>
    <row r="624" spans="5:5" ht="13" x14ac:dyDescent="0.25">
      <c r="E624" s="1"/>
    </row>
    <row r="625" spans="5:5" ht="13" x14ac:dyDescent="0.25">
      <c r="E625" s="1"/>
    </row>
    <row r="626" spans="5:5" ht="13" x14ac:dyDescent="0.25">
      <c r="E626" s="1"/>
    </row>
    <row r="627" spans="5:5" ht="13" x14ac:dyDescent="0.25">
      <c r="E627" s="1"/>
    </row>
    <row r="628" spans="5:5" ht="13" x14ac:dyDescent="0.25">
      <c r="E628" s="1"/>
    </row>
    <row r="629" spans="5:5" ht="13" x14ac:dyDescent="0.25">
      <c r="E629" s="1"/>
    </row>
    <row r="630" spans="5:5" ht="13" x14ac:dyDescent="0.25">
      <c r="E630" s="1"/>
    </row>
    <row r="631" spans="5:5" ht="13" x14ac:dyDescent="0.25">
      <c r="E631" s="1"/>
    </row>
    <row r="632" spans="5:5" ht="13" x14ac:dyDescent="0.25">
      <c r="E632" s="1"/>
    </row>
    <row r="633" spans="5:5" ht="13" x14ac:dyDescent="0.25">
      <c r="E633" s="1"/>
    </row>
    <row r="634" spans="5:5" ht="13" x14ac:dyDescent="0.25">
      <c r="E634" s="1"/>
    </row>
    <row r="635" spans="5:5" ht="13" x14ac:dyDescent="0.25">
      <c r="E635" s="1"/>
    </row>
    <row r="636" spans="5:5" ht="13" x14ac:dyDescent="0.25">
      <c r="E636" s="1"/>
    </row>
    <row r="637" spans="5:5" ht="13" x14ac:dyDescent="0.25">
      <c r="E637" s="1"/>
    </row>
    <row r="638" spans="5:5" ht="13" x14ac:dyDescent="0.25">
      <c r="E638" s="1"/>
    </row>
    <row r="639" spans="5:5" ht="13" x14ac:dyDescent="0.25">
      <c r="E639" s="1"/>
    </row>
    <row r="640" spans="5:5" ht="13" x14ac:dyDescent="0.25">
      <c r="E640" s="1"/>
    </row>
    <row r="641" spans="5:5" ht="13" x14ac:dyDescent="0.25">
      <c r="E641" s="1"/>
    </row>
    <row r="642" spans="5:5" ht="13" x14ac:dyDescent="0.25">
      <c r="E642" s="1"/>
    </row>
    <row r="643" spans="5:5" ht="13" x14ac:dyDescent="0.25">
      <c r="E643" s="1"/>
    </row>
    <row r="644" spans="5:5" ht="13" x14ac:dyDescent="0.25">
      <c r="E644" s="1"/>
    </row>
    <row r="645" spans="5:5" ht="13" x14ac:dyDescent="0.25">
      <c r="E645" s="1"/>
    </row>
    <row r="646" spans="5:5" ht="13" x14ac:dyDescent="0.25">
      <c r="E646" s="1"/>
    </row>
    <row r="647" spans="5:5" ht="13" x14ac:dyDescent="0.25">
      <c r="E647" s="1"/>
    </row>
    <row r="648" spans="5:5" ht="13" x14ac:dyDescent="0.25">
      <c r="E648" s="1"/>
    </row>
    <row r="649" spans="5:5" ht="13" x14ac:dyDescent="0.25">
      <c r="E649" s="1"/>
    </row>
    <row r="650" spans="5:5" ht="13" x14ac:dyDescent="0.25">
      <c r="E650" s="1"/>
    </row>
    <row r="651" spans="5:5" ht="13" x14ac:dyDescent="0.25">
      <c r="E651" s="1"/>
    </row>
    <row r="652" spans="5:5" ht="13" x14ac:dyDescent="0.25">
      <c r="E652" s="1"/>
    </row>
    <row r="653" spans="5:5" ht="13" x14ac:dyDescent="0.25">
      <c r="E653" s="1"/>
    </row>
    <row r="654" spans="5:5" ht="13" x14ac:dyDescent="0.25">
      <c r="E654" s="1"/>
    </row>
    <row r="655" spans="5:5" ht="13" x14ac:dyDescent="0.25">
      <c r="E655" s="1"/>
    </row>
    <row r="656" spans="5:5" ht="13" x14ac:dyDescent="0.25">
      <c r="E656" s="1"/>
    </row>
    <row r="657" spans="5:5" ht="13" x14ac:dyDescent="0.25">
      <c r="E657" s="1"/>
    </row>
    <row r="658" spans="5:5" ht="13" x14ac:dyDescent="0.25">
      <c r="E658" s="1"/>
    </row>
    <row r="659" spans="5:5" ht="13" x14ac:dyDescent="0.25">
      <c r="E659" s="1"/>
    </row>
    <row r="660" spans="5:5" ht="13" x14ac:dyDescent="0.25">
      <c r="E660" s="1"/>
    </row>
    <row r="661" spans="5:5" ht="13" x14ac:dyDescent="0.25">
      <c r="E661" s="1"/>
    </row>
    <row r="662" spans="5:5" ht="13" x14ac:dyDescent="0.25">
      <c r="E662" s="1"/>
    </row>
    <row r="663" spans="5:5" ht="13" x14ac:dyDescent="0.25">
      <c r="E663" s="1"/>
    </row>
    <row r="664" spans="5:5" ht="13" x14ac:dyDescent="0.25">
      <c r="E664" s="1"/>
    </row>
    <row r="665" spans="5:5" ht="13" x14ac:dyDescent="0.25">
      <c r="E665" s="1"/>
    </row>
    <row r="666" spans="5:5" ht="13" x14ac:dyDescent="0.25">
      <c r="E666" s="1"/>
    </row>
    <row r="667" spans="5:5" ht="13" x14ac:dyDescent="0.25">
      <c r="E667" s="1"/>
    </row>
    <row r="668" spans="5:5" ht="13" x14ac:dyDescent="0.25">
      <c r="E668" s="1"/>
    </row>
    <row r="669" spans="5:5" ht="13" x14ac:dyDescent="0.25">
      <c r="E669" s="1"/>
    </row>
    <row r="670" spans="5:5" ht="13" x14ac:dyDescent="0.25">
      <c r="E670" s="1"/>
    </row>
    <row r="671" spans="5:5" ht="13" x14ac:dyDescent="0.25">
      <c r="E671" s="1"/>
    </row>
    <row r="672" spans="5:5" ht="13" x14ac:dyDescent="0.25">
      <c r="E672" s="1"/>
    </row>
    <row r="673" spans="5:5" ht="13" x14ac:dyDescent="0.25">
      <c r="E673" s="1"/>
    </row>
    <row r="674" spans="5:5" ht="13" x14ac:dyDescent="0.25">
      <c r="E674" s="1"/>
    </row>
    <row r="675" spans="5:5" ht="13" x14ac:dyDescent="0.25">
      <c r="E675" s="1"/>
    </row>
    <row r="676" spans="5:5" ht="13" x14ac:dyDescent="0.25">
      <c r="E676" s="1"/>
    </row>
    <row r="677" spans="5:5" ht="13" x14ac:dyDescent="0.25">
      <c r="E677" s="1"/>
    </row>
    <row r="678" spans="5:5" ht="13" x14ac:dyDescent="0.25">
      <c r="E678" s="1"/>
    </row>
    <row r="679" spans="5:5" ht="13" x14ac:dyDescent="0.25">
      <c r="E679" s="1"/>
    </row>
    <row r="680" spans="5:5" ht="13" x14ac:dyDescent="0.25">
      <c r="E680" s="1"/>
    </row>
    <row r="681" spans="5:5" ht="13" x14ac:dyDescent="0.25">
      <c r="E681" s="1"/>
    </row>
    <row r="682" spans="5:5" ht="13" x14ac:dyDescent="0.25">
      <c r="E682" s="1"/>
    </row>
    <row r="683" spans="5:5" ht="13" x14ac:dyDescent="0.25">
      <c r="E683" s="1"/>
    </row>
    <row r="684" spans="5:5" ht="13" x14ac:dyDescent="0.25">
      <c r="E684" s="1"/>
    </row>
    <row r="685" spans="5:5" ht="13" x14ac:dyDescent="0.25">
      <c r="E685" s="1"/>
    </row>
    <row r="686" spans="5:5" ht="13" x14ac:dyDescent="0.25">
      <c r="E686" s="1"/>
    </row>
    <row r="687" spans="5:5" ht="13" x14ac:dyDescent="0.25">
      <c r="E687" s="1"/>
    </row>
    <row r="688" spans="5:5" ht="13" x14ac:dyDescent="0.25">
      <c r="E688" s="1"/>
    </row>
    <row r="689" spans="5:5" ht="13" x14ac:dyDescent="0.25">
      <c r="E689" s="1"/>
    </row>
    <row r="690" spans="5:5" ht="13" x14ac:dyDescent="0.25">
      <c r="E690" s="1"/>
    </row>
    <row r="691" spans="5:5" ht="13" x14ac:dyDescent="0.25">
      <c r="E691" s="1"/>
    </row>
    <row r="692" spans="5:5" ht="13" x14ac:dyDescent="0.25">
      <c r="E692" s="1"/>
    </row>
    <row r="693" spans="5:5" ht="13" x14ac:dyDescent="0.25">
      <c r="E693" s="1"/>
    </row>
    <row r="694" spans="5:5" ht="13" x14ac:dyDescent="0.25">
      <c r="E694" s="1"/>
    </row>
    <row r="695" spans="5:5" ht="13" x14ac:dyDescent="0.25">
      <c r="E695" s="1"/>
    </row>
    <row r="696" spans="5:5" ht="13" x14ac:dyDescent="0.25">
      <c r="E696" s="1"/>
    </row>
    <row r="697" spans="5:5" ht="13" x14ac:dyDescent="0.25">
      <c r="E697" s="1"/>
    </row>
    <row r="698" spans="5:5" ht="13" x14ac:dyDescent="0.25">
      <c r="E698" s="1"/>
    </row>
    <row r="699" spans="5:5" ht="13" x14ac:dyDescent="0.25">
      <c r="E699" s="1"/>
    </row>
    <row r="700" spans="5:5" ht="13" x14ac:dyDescent="0.25">
      <c r="E700" s="1"/>
    </row>
    <row r="701" spans="5:5" ht="13" x14ac:dyDescent="0.25">
      <c r="E701" s="1"/>
    </row>
    <row r="702" spans="5:5" ht="13" x14ac:dyDescent="0.25">
      <c r="E702" s="1"/>
    </row>
    <row r="703" spans="5:5" ht="13" x14ac:dyDescent="0.25">
      <c r="E703" s="1"/>
    </row>
    <row r="704" spans="5:5" ht="13" x14ac:dyDescent="0.25">
      <c r="E704" s="1"/>
    </row>
    <row r="705" spans="5:5" ht="13" x14ac:dyDescent="0.25">
      <c r="E705" s="1"/>
    </row>
    <row r="706" spans="5:5" ht="13" x14ac:dyDescent="0.25">
      <c r="E706" s="1"/>
    </row>
    <row r="707" spans="5:5" ht="13" x14ac:dyDescent="0.25">
      <c r="E707" s="1"/>
    </row>
    <row r="708" spans="5:5" ht="13" x14ac:dyDescent="0.25">
      <c r="E708" s="1"/>
    </row>
    <row r="709" spans="5:5" ht="13" x14ac:dyDescent="0.25">
      <c r="E709" s="1"/>
    </row>
    <row r="710" spans="5:5" ht="13" x14ac:dyDescent="0.25">
      <c r="E710" s="1"/>
    </row>
    <row r="711" spans="5:5" ht="13" x14ac:dyDescent="0.25">
      <c r="E711" s="1"/>
    </row>
    <row r="712" spans="5:5" ht="13" x14ac:dyDescent="0.25">
      <c r="E712" s="1"/>
    </row>
    <row r="713" spans="5:5" ht="13" x14ac:dyDescent="0.25">
      <c r="E713" s="1"/>
    </row>
    <row r="714" spans="5:5" ht="13" x14ac:dyDescent="0.25">
      <c r="E714" s="1"/>
    </row>
    <row r="715" spans="5:5" ht="13" x14ac:dyDescent="0.25">
      <c r="E715" s="1"/>
    </row>
    <row r="716" spans="5:5" ht="13" x14ac:dyDescent="0.25">
      <c r="E716" s="1"/>
    </row>
    <row r="717" spans="5:5" ht="13" x14ac:dyDescent="0.25">
      <c r="E717" s="1"/>
    </row>
    <row r="718" spans="5:5" ht="13" x14ac:dyDescent="0.25">
      <c r="E718" s="1"/>
    </row>
    <row r="719" spans="5:5" ht="13" x14ac:dyDescent="0.25">
      <c r="E719" s="1"/>
    </row>
    <row r="720" spans="5:5" ht="13" x14ac:dyDescent="0.25">
      <c r="E720" s="1"/>
    </row>
    <row r="721" spans="5:5" ht="13" x14ac:dyDescent="0.25">
      <c r="E721" s="1"/>
    </row>
    <row r="722" spans="5:5" ht="13" x14ac:dyDescent="0.25">
      <c r="E722" s="1"/>
    </row>
    <row r="723" spans="5:5" ht="13" x14ac:dyDescent="0.25">
      <c r="E723" s="1"/>
    </row>
    <row r="724" spans="5:5" ht="13" x14ac:dyDescent="0.25">
      <c r="E724" s="1"/>
    </row>
    <row r="725" spans="5:5" ht="13" x14ac:dyDescent="0.25">
      <c r="E725" s="1"/>
    </row>
    <row r="726" spans="5:5" ht="13" x14ac:dyDescent="0.25">
      <c r="E726" s="1"/>
    </row>
    <row r="727" spans="5:5" ht="13" x14ac:dyDescent="0.25">
      <c r="E727" s="1"/>
    </row>
    <row r="728" spans="5:5" ht="13" x14ac:dyDescent="0.25">
      <c r="E728" s="1"/>
    </row>
    <row r="729" spans="5:5" ht="13" x14ac:dyDescent="0.25">
      <c r="E729" s="1"/>
    </row>
    <row r="730" spans="5:5" ht="13" x14ac:dyDescent="0.25">
      <c r="E730" s="1"/>
    </row>
    <row r="731" spans="5:5" ht="13" x14ac:dyDescent="0.25">
      <c r="E731" s="1"/>
    </row>
    <row r="732" spans="5:5" ht="13" x14ac:dyDescent="0.25">
      <c r="E732" s="1"/>
    </row>
    <row r="733" spans="5:5" ht="13" x14ac:dyDescent="0.25">
      <c r="E733" s="1"/>
    </row>
    <row r="734" spans="5:5" ht="13" x14ac:dyDescent="0.25">
      <c r="E734" s="1"/>
    </row>
    <row r="735" spans="5:5" ht="13" x14ac:dyDescent="0.25">
      <c r="E735" s="1"/>
    </row>
    <row r="736" spans="5:5" ht="13" x14ac:dyDescent="0.25">
      <c r="E736" s="1"/>
    </row>
    <row r="737" spans="5:5" ht="13" x14ac:dyDescent="0.25">
      <c r="E737" s="1"/>
    </row>
    <row r="738" spans="5:5" ht="13" x14ac:dyDescent="0.25">
      <c r="E738" s="1"/>
    </row>
    <row r="739" spans="5:5" ht="13" x14ac:dyDescent="0.25">
      <c r="E739" s="1"/>
    </row>
    <row r="740" spans="5:5" ht="13" x14ac:dyDescent="0.25">
      <c r="E740" s="1"/>
    </row>
    <row r="741" spans="5:5" ht="13" x14ac:dyDescent="0.25">
      <c r="E741" s="1"/>
    </row>
    <row r="742" spans="5:5" ht="13" x14ac:dyDescent="0.25">
      <c r="E742" s="1"/>
    </row>
    <row r="743" spans="5:5" ht="13" x14ac:dyDescent="0.25">
      <c r="E743" s="1"/>
    </row>
    <row r="744" spans="5:5" ht="13" x14ac:dyDescent="0.25">
      <c r="E744" s="1"/>
    </row>
    <row r="745" spans="5:5" ht="13" x14ac:dyDescent="0.25">
      <c r="E745" s="1"/>
    </row>
    <row r="746" spans="5:5" ht="13" x14ac:dyDescent="0.25">
      <c r="E746" s="1"/>
    </row>
    <row r="747" spans="5:5" ht="13" x14ac:dyDescent="0.25">
      <c r="E747" s="1"/>
    </row>
    <row r="748" spans="5:5" ht="13" x14ac:dyDescent="0.25">
      <c r="E748" s="1"/>
    </row>
    <row r="749" spans="5:5" ht="13" x14ac:dyDescent="0.25">
      <c r="E749" s="1"/>
    </row>
    <row r="750" spans="5:5" ht="13" x14ac:dyDescent="0.25">
      <c r="E750" s="1"/>
    </row>
    <row r="751" spans="5:5" ht="13" x14ac:dyDescent="0.25">
      <c r="E751" s="1"/>
    </row>
    <row r="752" spans="5:5" ht="13" x14ac:dyDescent="0.25">
      <c r="E752" s="1"/>
    </row>
    <row r="753" spans="5:5" ht="13" x14ac:dyDescent="0.25">
      <c r="E753" s="1"/>
    </row>
    <row r="754" spans="5:5" ht="13" x14ac:dyDescent="0.25">
      <c r="E754" s="1"/>
    </row>
    <row r="755" spans="5:5" ht="13" x14ac:dyDescent="0.25">
      <c r="E755" s="1"/>
    </row>
    <row r="756" spans="5:5" ht="13" x14ac:dyDescent="0.25">
      <c r="E756" s="1"/>
    </row>
    <row r="757" spans="5:5" ht="13" x14ac:dyDescent="0.25">
      <c r="E757" s="1"/>
    </row>
    <row r="758" spans="5:5" ht="13" x14ac:dyDescent="0.25">
      <c r="E758" s="1"/>
    </row>
    <row r="759" spans="5:5" ht="13" x14ac:dyDescent="0.25">
      <c r="E759" s="1"/>
    </row>
    <row r="760" spans="5:5" ht="13" x14ac:dyDescent="0.25">
      <c r="E760" s="1"/>
    </row>
    <row r="761" spans="5:5" ht="13" x14ac:dyDescent="0.25">
      <c r="E761" s="1"/>
    </row>
    <row r="762" spans="5:5" ht="13" x14ac:dyDescent="0.25">
      <c r="E762" s="1"/>
    </row>
    <row r="763" spans="5:5" ht="13" x14ac:dyDescent="0.25">
      <c r="E763" s="1"/>
    </row>
    <row r="764" spans="5:5" ht="13" x14ac:dyDescent="0.25">
      <c r="E764" s="1"/>
    </row>
    <row r="765" spans="5:5" ht="13" x14ac:dyDescent="0.25">
      <c r="E765" s="1"/>
    </row>
    <row r="766" spans="5:5" ht="13" x14ac:dyDescent="0.25">
      <c r="E766" s="1"/>
    </row>
    <row r="767" spans="5:5" ht="13" x14ac:dyDescent="0.25">
      <c r="E767" s="1"/>
    </row>
    <row r="768" spans="5:5" ht="13" x14ac:dyDescent="0.25">
      <c r="E768" s="1"/>
    </row>
    <row r="769" spans="5:5" ht="13" x14ac:dyDescent="0.25">
      <c r="E769" s="1"/>
    </row>
    <row r="770" spans="5:5" ht="13" x14ac:dyDescent="0.25">
      <c r="E770" s="1"/>
    </row>
    <row r="771" spans="5:5" ht="13" x14ac:dyDescent="0.25">
      <c r="E771" s="1"/>
    </row>
    <row r="772" spans="5:5" ht="13" x14ac:dyDescent="0.25">
      <c r="E772" s="1"/>
    </row>
    <row r="773" spans="5:5" ht="13" x14ac:dyDescent="0.25">
      <c r="E773" s="1"/>
    </row>
    <row r="774" spans="5:5" ht="13" x14ac:dyDescent="0.25">
      <c r="E774" s="1"/>
    </row>
    <row r="775" spans="5:5" ht="13" x14ac:dyDescent="0.25">
      <c r="E775" s="1"/>
    </row>
    <row r="776" spans="5:5" ht="13" x14ac:dyDescent="0.25">
      <c r="E776" s="1"/>
    </row>
    <row r="777" spans="5:5" ht="13" x14ac:dyDescent="0.25">
      <c r="E777" s="1"/>
    </row>
    <row r="778" spans="5:5" ht="13" x14ac:dyDescent="0.25">
      <c r="E778" s="1"/>
    </row>
    <row r="779" spans="5:5" ht="13" x14ac:dyDescent="0.25">
      <c r="E779" s="1"/>
    </row>
    <row r="780" spans="5:5" ht="13" x14ac:dyDescent="0.25">
      <c r="E780" s="1"/>
    </row>
    <row r="781" spans="5:5" ht="13" x14ac:dyDescent="0.25">
      <c r="E781" s="1"/>
    </row>
    <row r="782" spans="5:5" ht="13" x14ac:dyDescent="0.25">
      <c r="E782" s="1"/>
    </row>
    <row r="783" spans="5:5" ht="13" x14ac:dyDescent="0.25">
      <c r="E783" s="1"/>
    </row>
    <row r="784" spans="5:5" ht="13" x14ac:dyDescent="0.25">
      <c r="E784" s="1"/>
    </row>
    <row r="785" spans="5:5" ht="13" x14ac:dyDescent="0.25">
      <c r="E785" s="1"/>
    </row>
    <row r="786" spans="5:5" ht="13" x14ac:dyDescent="0.25">
      <c r="E786" s="1"/>
    </row>
    <row r="787" spans="5:5" ht="13" x14ac:dyDescent="0.25">
      <c r="E787" s="1"/>
    </row>
    <row r="788" spans="5:5" ht="13" x14ac:dyDescent="0.25">
      <c r="E788" s="1"/>
    </row>
    <row r="789" spans="5:5" ht="13" x14ac:dyDescent="0.25">
      <c r="E789" s="1"/>
    </row>
    <row r="790" spans="5:5" ht="13" x14ac:dyDescent="0.25">
      <c r="E790" s="1"/>
    </row>
    <row r="791" spans="5:5" ht="13" x14ac:dyDescent="0.25">
      <c r="E791" s="1"/>
    </row>
    <row r="792" spans="5:5" ht="13" x14ac:dyDescent="0.25">
      <c r="E792" s="1"/>
    </row>
    <row r="793" spans="5:5" ht="13" x14ac:dyDescent="0.25">
      <c r="E793" s="1"/>
    </row>
    <row r="794" spans="5:5" ht="13" x14ac:dyDescent="0.25">
      <c r="E794" s="1"/>
    </row>
    <row r="795" spans="5:5" ht="13" x14ac:dyDescent="0.25">
      <c r="E795" s="1"/>
    </row>
    <row r="796" spans="5:5" ht="13" x14ac:dyDescent="0.25">
      <c r="E796" s="1"/>
    </row>
    <row r="797" spans="5:5" ht="13" x14ac:dyDescent="0.25">
      <c r="E797" s="1"/>
    </row>
    <row r="798" spans="5:5" ht="13" x14ac:dyDescent="0.25">
      <c r="E798" s="1"/>
    </row>
    <row r="799" spans="5:5" ht="13" x14ac:dyDescent="0.25">
      <c r="E799" s="1"/>
    </row>
    <row r="800" spans="5:5" ht="13" x14ac:dyDescent="0.25">
      <c r="E800" s="1"/>
    </row>
    <row r="801" spans="5:5" ht="13" x14ac:dyDescent="0.25">
      <c r="E801" s="1"/>
    </row>
    <row r="802" spans="5:5" ht="13" x14ac:dyDescent="0.25">
      <c r="E802" s="1"/>
    </row>
    <row r="803" spans="5:5" ht="13" x14ac:dyDescent="0.25">
      <c r="E803" s="1"/>
    </row>
    <row r="804" spans="5:5" ht="13" x14ac:dyDescent="0.25">
      <c r="E804" s="1"/>
    </row>
    <row r="805" spans="5:5" ht="13" x14ac:dyDescent="0.25">
      <c r="E805" s="1"/>
    </row>
    <row r="806" spans="5:5" ht="13" x14ac:dyDescent="0.25">
      <c r="E806" s="1"/>
    </row>
    <row r="807" spans="5:5" ht="13" x14ac:dyDescent="0.25">
      <c r="E807" s="1"/>
    </row>
    <row r="808" spans="5:5" ht="13" x14ac:dyDescent="0.25">
      <c r="E808" s="1"/>
    </row>
    <row r="809" spans="5:5" ht="13" x14ac:dyDescent="0.25">
      <c r="E809" s="1"/>
    </row>
    <row r="810" spans="5:5" ht="13" x14ac:dyDescent="0.25">
      <c r="E810" s="1"/>
    </row>
    <row r="811" spans="5:5" ht="13" x14ac:dyDescent="0.25">
      <c r="E811" s="1"/>
    </row>
    <row r="812" spans="5:5" ht="13" x14ac:dyDescent="0.25">
      <c r="E812" s="1"/>
    </row>
    <row r="813" spans="5:5" ht="13" x14ac:dyDescent="0.25">
      <c r="E813" s="1"/>
    </row>
    <row r="814" spans="5:5" ht="13" x14ac:dyDescent="0.25">
      <c r="E814" s="1"/>
    </row>
    <row r="815" spans="5:5" ht="13" x14ac:dyDescent="0.25">
      <c r="E815" s="1"/>
    </row>
    <row r="816" spans="5:5" ht="13" x14ac:dyDescent="0.25">
      <c r="E816" s="1"/>
    </row>
    <row r="817" spans="5:5" ht="13" x14ac:dyDescent="0.25">
      <c r="E817" s="1"/>
    </row>
    <row r="818" spans="5:5" ht="13" x14ac:dyDescent="0.25">
      <c r="E818" s="1"/>
    </row>
    <row r="819" spans="5:5" ht="13" x14ac:dyDescent="0.25">
      <c r="E819" s="1"/>
    </row>
    <row r="820" spans="5:5" ht="13" x14ac:dyDescent="0.25">
      <c r="E820" s="1"/>
    </row>
    <row r="821" spans="5:5" ht="13" x14ac:dyDescent="0.25">
      <c r="E821" s="1"/>
    </row>
    <row r="822" spans="5:5" ht="13" x14ac:dyDescent="0.25">
      <c r="E822" s="1"/>
    </row>
    <row r="823" spans="5:5" ht="13" x14ac:dyDescent="0.25">
      <c r="E823" s="1"/>
    </row>
    <row r="824" spans="5:5" ht="13" x14ac:dyDescent="0.25">
      <c r="E824" s="1"/>
    </row>
    <row r="825" spans="5:5" ht="13" x14ac:dyDescent="0.25">
      <c r="E825" s="1"/>
    </row>
    <row r="826" spans="5:5" ht="13" x14ac:dyDescent="0.25">
      <c r="E826" s="1"/>
    </row>
    <row r="827" spans="5:5" ht="13" x14ac:dyDescent="0.25">
      <c r="E827" s="1"/>
    </row>
    <row r="828" spans="5:5" ht="13" x14ac:dyDescent="0.25">
      <c r="E828" s="1"/>
    </row>
    <row r="829" spans="5:5" ht="13" x14ac:dyDescent="0.25">
      <c r="E829" s="1"/>
    </row>
    <row r="830" spans="5:5" ht="13" x14ac:dyDescent="0.25">
      <c r="E830" s="1"/>
    </row>
    <row r="831" spans="5:5" ht="13" x14ac:dyDescent="0.25">
      <c r="E831" s="1"/>
    </row>
    <row r="832" spans="5:5" ht="13" x14ac:dyDescent="0.25">
      <c r="E832" s="1"/>
    </row>
    <row r="833" spans="5:5" ht="13" x14ac:dyDescent="0.25">
      <c r="E833" s="1"/>
    </row>
    <row r="834" spans="5:5" ht="13" x14ac:dyDescent="0.25">
      <c r="E834" s="1"/>
    </row>
    <row r="835" spans="5:5" ht="13" x14ac:dyDescent="0.25">
      <c r="E835" s="1"/>
    </row>
    <row r="836" spans="5:5" ht="13" x14ac:dyDescent="0.25">
      <c r="E836" s="1"/>
    </row>
    <row r="837" spans="5:5" ht="13" x14ac:dyDescent="0.25">
      <c r="E837" s="1"/>
    </row>
    <row r="838" spans="5:5" ht="13" x14ac:dyDescent="0.25">
      <c r="E838" s="1"/>
    </row>
    <row r="839" spans="5:5" ht="13" x14ac:dyDescent="0.25">
      <c r="E839" s="1"/>
    </row>
    <row r="840" spans="5:5" ht="13" x14ac:dyDescent="0.25">
      <c r="E840" s="1"/>
    </row>
    <row r="841" spans="5:5" ht="13" x14ac:dyDescent="0.25">
      <c r="E841" s="1"/>
    </row>
    <row r="842" spans="5:5" ht="13" x14ac:dyDescent="0.25">
      <c r="E842" s="1"/>
    </row>
    <row r="843" spans="5:5" ht="13" x14ac:dyDescent="0.25">
      <c r="E843" s="1"/>
    </row>
    <row r="844" spans="5:5" ht="13" x14ac:dyDescent="0.25">
      <c r="E844" s="1"/>
    </row>
    <row r="845" spans="5:5" ht="13" x14ac:dyDescent="0.25">
      <c r="E845" s="1"/>
    </row>
    <row r="846" spans="5:5" ht="13" x14ac:dyDescent="0.25">
      <c r="E846" s="1"/>
    </row>
    <row r="847" spans="5:5" ht="13" x14ac:dyDescent="0.25">
      <c r="E847" s="1"/>
    </row>
    <row r="848" spans="5:5" ht="13" x14ac:dyDescent="0.25">
      <c r="E848" s="1"/>
    </row>
    <row r="849" spans="5:5" ht="13" x14ac:dyDescent="0.25">
      <c r="E849" s="1"/>
    </row>
    <row r="850" spans="5:5" ht="13" x14ac:dyDescent="0.25">
      <c r="E850" s="1"/>
    </row>
    <row r="851" spans="5:5" ht="13" x14ac:dyDescent="0.25">
      <c r="E851" s="1"/>
    </row>
    <row r="852" spans="5:5" ht="13" x14ac:dyDescent="0.25">
      <c r="E852" s="1"/>
    </row>
    <row r="853" spans="5:5" ht="13" x14ac:dyDescent="0.25">
      <c r="E853" s="1"/>
    </row>
    <row r="854" spans="5:5" ht="13" x14ac:dyDescent="0.25">
      <c r="E854" s="1"/>
    </row>
    <row r="855" spans="5:5" ht="13" x14ac:dyDescent="0.25">
      <c r="E855" s="1"/>
    </row>
    <row r="856" spans="5:5" ht="13" x14ac:dyDescent="0.25">
      <c r="E856" s="1"/>
    </row>
    <row r="857" spans="5:5" ht="13" x14ac:dyDescent="0.25">
      <c r="E857" s="1"/>
    </row>
    <row r="858" spans="5:5" ht="13" x14ac:dyDescent="0.25">
      <c r="E858" s="1"/>
    </row>
    <row r="859" spans="5:5" ht="13" x14ac:dyDescent="0.25">
      <c r="E859" s="1"/>
    </row>
    <row r="860" spans="5:5" ht="13" x14ac:dyDescent="0.25">
      <c r="E860" s="1"/>
    </row>
    <row r="861" spans="5:5" ht="13" x14ac:dyDescent="0.25">
      <c r="E861" s="1"/>
    </row>
    <row r="862" spans="5:5" ht="13" x14ac:dyDescent="0.25">
      <c r="E862" s="1"/>
    </row>
    <row r="863" spans="5:5" ht="13" x14ac:dyDescent="0.25">
      <c r="E863" s="1"/>
    </row>
    <row r="864" spans="5:5" ht="13" x14ac:dyDescent="0.25">
      <c r="E864" s="1"/>
    </row>
    <row r="865" spans="5:5" ht="13" x14ac:dyDescent="0.25">
      <c r="E865" s="1"/>
    </row>
    <row r="866" spans="5:5" ht="13" x14ac:dyDescent="0.25">
      <c r="E866" s="1"/>
    </row>
    <row r="867" spans="5:5" ht="13" x14ac:dyDescent="0.25">
      <c r="E867" s="1"/>
    </row>
    <row r="868" spans="5:5" ht="13" x14ac:dyDescent="0.25">
      <c r="E868" s="1"/>
    </row>
    <row r="869" spans="5:5" ht="13" x14ac:dyDescent="0.25">
      <c r="E869" s="1"/>
    </row>
    <row r="870" spans="5:5" ht="13" x14ac:dyDescent="0.25">
      <c r="E870" s="1"/>
    </row>
    <row r="871" spans="5:5" ht="13" x14ac:dyDescent="0.25">
      <c r="E871" s="1"/>
    </row>
    <row r="872" spans="5:5" ht="13" x14ac:dyDescent="0.25">
      <c r="E872" s="1"/>
    </row>
    <row r="873" spans="5:5" ht="13" x14ac:dyDescent="0.25">
      <c r="E873" s="1"/>
    </row>
    <row r="874" spans="5:5" ht="13" x14ac:dyDescent="0.25">
      <c r="E874" s="1"/>
    </row>
    <row r="875" spans="5:5" ht="13" x14ac:dyDescent="0.25">
      <c r="E875" s="1"/>
    </row>
    <row r="876" spans="5:5" ht="13" x14ac:dyDescent="0.25">
      <c r="E876" s="1"/>
    </row>
    <row r="877" spans="5:5" ht="13" x14ac:dyDescent="0.25">
      <c r="E877" s="1"/>
    </row>
    <row r="878" spans="5:5" ht="13" x14ac:dyDescent="0.25">
      <c r="E878" s="1"/>
    </row>
    <row r="879" spans="5:5" ht="13" x14ac:dyDescent="0.25">
      <c r="E879" s="1"/>
    </row>
    <row r="880" spans="5:5" ht="13" x14ac:dyDescent="0.25">
      <c r="E880" s="1"/>
    </row>
    <row r="881" spans="5:5" ht="13" x14ac:dyDescent="0.25">
      <c r="E881" s="1"/>
    </row>
    <row r="882" spans="5:5" ht="13" x14ac:dyDescent="0.25">
      <c r="E882" s="1"/>
    </row>
    <row r="883" spans="5:5" ht="13" x14ac:dyDescent="0.25">
      <c r="E883" s="1"/>
    </row>
    <row r="884" spans="5:5" ht="13" x14ac:dyDescent="0.25">
      <c r="E884" s="1"/>
    </row>
    <row r="885" spans="5:5" ht="13" x14ac:dyDescent="0.25">
      <c r="E885" s="1"/>
    </row>
    <row r="886" spans="5:5" ht="13" x14ac:dyDescent="0.25">
      <c r="E886" s="1"/>
    </row>
    <row r="887" spans="5:5" ht="13" x14ac:dyDescent="0.25">
      <c r="E887" s="1"/>
    </row>
    <row r="888" spans="5:5" ht="13" x14ac:dyDescent="0.25">
      <c r="E888" s="1"/>
    </row>
    <row r="889" spans="5:5" ht="13" x14ac:dyDescent="0.25">
      <c r="E889" s="1"/>
    </row>
    <row r="890" spans="5:5" ht="13" x14ac:dyDescent="0.25">
      <c r="E890" s="1"/>
    </row>
    <row r="891" spans="5:5" ht="13" x14ac:dyDescent="0.25">
      <c r="E891" s="1"/>
    </row>
    <row r="892" spans="5:5" ht="13" x14ac:dyDescent="0.25">
      <c r="E892" s="1"/>
    </row>
    <row r="893" spans="5:5" ht="13" x14ac:dyDescent="0.25">
      <c r="E893" s="1"/>
    </row>
    <row r="894" spans="5:5" ht="13" x14ac:dyDescent="0.25">
      <c r="E894" s="1"/>
    </row>
    <row r="895" spans="5:5" ht="13" x14ac:dyDescent="0.25">
      <c r="E895" s="1"/>
    </row>
    <row r="896" spans="5:5" ht="13" x14ac:dyDescent="0.25">
      <c r="E896" s="1"/>
    </row>
    <row r="897" spans="5:5" ht="13" x14ac:dyDescent="0.25">
      <c r="E897" s="1"/>
    </row>
    <row r="898" spans="5:5" ht="13" x14ac:dyDescent="0.25">
      <c r="E898" s="1"/>
    </row>
    <row r="899" spans="5:5" ht="13" x14ac:dyDescent="0.25">
      <c r="E899" s="1"/>
    </row>
    <row r="900" spans="5:5" ht="13" x14ac:dyDescent="0.25">
      <c r="E900" s="1"/>
    </row>
    <row r="901" spans="5:5" ht="13" x14ac:dyDescent="0.25">
      <c r="E901" s="1"/>
    </row>
    <row r="902" spans="5:5" ht="13" x14ac:dyDescent="0.25">
      <c r="E902" s="1"/>
    </row>
    <row r="903" spans="5:5" ht="13" x14ac:dyDescent="0.25">
      <c r="E903" s="1"/>
    </row>
    <row r="904" spans="5:5" ht="13" x14ac:dyDescent="0.25">
      <c r="E904" s="1"/>
    </row>
    <row r="905" spans="5:5" ht="13" x14ac:dyDescent="0.25">
      <c r="E905" s="1"/>
    </row>
    <row r="906" spans="5:5" ht="13" x14ac:dyDescent="0.25">
      <c r="E906" s="1"/>
    </row>
    <row r="907" spans="5:5" ht="13" x14ac:dyDescent="0.25">
      <c r="E907" s="1"/>
    </row>
    <row r="908" spans="5:5" ht="13" x14ac:dyDescent="0.25">
      <c r="E908" s="1"/>
    </row>
    <row r="909" spans="5:5" ht="13" x14ac:dyDescent="0.25">
      <c r="E909" s="1"/>
    </row>
    <row r="910" spans="5:5" ht="13" x14ac:dyDescent="0.25">
      <c r="E910" s="1"/>
    </row>
    <row r="911" spans="5:5" ht="13" x14ac:dyDescent="0.25">
      <c r="E911" s="1"/>
    </row>
    <row r="912" spans="5:5" ht="13" x14ac:dyDescent="0.25">
      <c r="E912" s="1"/>
    </row>
    <row r="913" spans="5:5" ht="13" x14ac:dyDescent="0.25">
      <c r="E913" s="1"/>
    </row>
    <row r="914" spans="5:5" ht="13" x14ac:dyDescent="0.25">
      <c r="E914" s="1"/>
    </row>
    <row r="915" spans="5:5" ht="13" x14ac:dyDescent="0.25">
      <c r="E915" s="1"/>
    </row>
    <row r="916" spans="5:5" ht="13" x14ac:dyDescent="0.25">
      <c r="E916" s="1"/>
    </row>
    <row r="917" spans="5:5" ht="13" x14ac:dyDescent="0.25">
      <c r="E917" s="1"/>
    </row>
    <row r="918" spans="5:5" ht="13" x14ac:dyDescent="0.25">
      <c r="E918" s="1"/>
    </row>
    <row r="919" spans="5:5" ht="13" x14ac:dyDescent="0.25">
      <c r="E919" s="1"/>
    </row>
    <row r="920" spans="5:5" ht="13" x14ac:dyDescent="0.25">
      <c r="E920" s="1"/>
    </row>
    <row r="921" spans="5:5" ht="13" x14ac:dyDescent="0.25">
      <c r="E921" s="1"/>
    </row>
    <row r="922" spans="5:5" ht="13" x14ac:dyDescent="0.25">
      <c r="E922" s="1"/>
    </row>
    <row r="923" spans="5:5" ht="13" x14ac:dyDescent="0.25">
      <c r="E923" s="1"/>
    </row>
    <row r="924" spans="5:5" ht="13" x14ac:dyDescent="0.25">
      <c r="E924" s="1"/>
    </row>
    <row r="925" spans="5:5" ht="13" x14ac:dyDescent="0.25">
      <c r="E925" s="1"/>
    </row>
    <row r="926" spans="5:5" ht="13" x14ac:dyDescent="0.25">
      <c r="E926" s="1"/>
    </row>
    <row r="927" spans="5:5" ht="13" x14ac:dyDescent="0.25">
      <c r="E927" s="1"/>
    </row>
    <row r="928" spans="5:5" ht="13" x14ac:dyDescent="0.25">
      <c r="E928" s="1"/>
    </row>
    <row r="929" spans="5:5" ht="13" x14ac:dyDescent="0.25">
      <c r="E929" s="1"/>
    </row>
    <row r="930" spans="5:5" ht="13" x14ac:dyDescent="0.25">
      <c r="E930" s="1"/>
    </row>
    <row r="931" spans="5:5" ht="13" x14ac:dyDescent="0.25">
      <c r="E931" s="1"/>
    </row>
    <row r="932" spans="5:5" ht="13" x14ac:dyDescent="0.25">
      <c r="E932" s="1"/>
    </row>
    <row r="933" spans="5:5" ht="13" x14ac:dyDescent="0.25">
      <c r="E933" s="1"/>
    </row>
    <row r="934" spans="5:5" ht="13" x14ac:dyDescent="0.25">
      <c r="E934" s="1"/>
    </row>
    <row r="935" spans="5:5" ht="13" x14ac:dyDescent="0.25">
      <c r="E935" s="1"/>
    </row>
    <row r="936" spans="5:5" ht="13" x14ac:dyDescent="0.25">
      <c r="E936" s="1"/>
    </row>
    <row r="937" spans="5:5" ht="13" x14ac:dyDescent="0.25">
      <c r="E937" s="1"/>
    </row>
    <row r="938" spans="5:5" ht="13" x14ac:dyDescent="0.25">
      <c r="E938" s="1"/>
    </row>
    <row r="939" spans="5:5" ht="13" x14ac:dyDescent="0.25">
      <c r="E939" s="1"/>
    </row>
    <row r="940" spans="5:5" ht="13" x14ac:dyDescent="0.25">
      <c r="E940" s="1"/>
    </row>
    <row r="941" spans="5:5" ht="13" x14ac:dyDescent="0.25">
      <c r="E941" s="1"/>
    </row>
    <row r="942" spans="5:5" ht="13" x14ac:dyDescent="0.25">
      <c r="E942" s="1"/>
    </row>
    <row r="943" spans="5:5" ht="13" x14ac:dyDescent="0.25">
      <c r="E943" s="1"/>
    </row>
    <row r="944" spans="5:5" ht="13" x14ac:dyDescent="0.25">
      <c r="E944" s="1"/>
    </row>
    <row r="945" spans="5:5" ht="13" x14ac:dyDescent="0.25">
      <c r="E945" s="1"/>
    </row>
    <row r="946" spans="5:5" ht="13" x14ac:dyDescent="0.25">
      <c r="E946" s="1"/>
    </row>
    <row r="947" spans="5:5" ht="13" x14ac:dyDescent="0.25">
      <c r="E947" s="1"/>
    </row>
    <row r="948" spans="5:5" ht="13" x14ac:dyDescent="0.25">
      <c r="E948" s="1"/>
    </row>
    <row r="949" spans="5:5" ht="13" x14ac:dyDescent="0.25">
      <c r="E949" s="1"/>
    </row>
    <row r="950" spans="5:5" ht="13" x14ac:dyDescent="0.25">
      <c r="E950" s="1"/>
    </row>
    <row r="951" spans="5:5" ht="13" x14ac:dyDescent="0.25">
      <c r="E951" s="1"/>
    </row>
    <row r="952" spans="5:5" ht="13" x14ac:dyDescent="0.25">
      <c r="E952" s="1"/>
    </row>
    <row r="953" spans="5:5" ht="13" x14ac:dyDescent="0.25">
      <c r="E953" s="1"/>
    </row>
    <row r="954" spans="5:5" ht="13" x14ac:dyDescent="0.25">
      <c r="E954" s="1"/>
    </row>
    <row r="955" spans="5:5" ht="13" x14ac:dyDescent="0.25">
      <c r="E955" s="1"/>
    </row>
    <row r="956" spans="5:5" ht="13" x14ac:dyDescent="0.25">
      <c r="E956" s="1"/>
    </row>
    <row r="957" spans="5:5" ht="13" x14ac:dyDescent="0.25">
      <c r="E957" s="1"/>
    </row>
    <row r="958" spans="5:5" ht="13" x14ac:dyDescent="0.25">
      <c r="E958" s="1"/>
    </row>
    <row r="959" spans="5:5" ht="13" x14ac:dyDescent="0.25">
      <c r="E959" s="1"/>
    </row>
    <row r="960" spans="5:5" ht="13" x14ac:dyDescent="0.25">
      <c r="E960" s="1"/>
    </row>
    <row r="961" spans="5:5" ht="13" x14ac:dyDescent="0.25">
      <c r="E961" s="1"/>
    </row>
    <row r="962" spans="5:5" ht="13" x14ac:dyDescent="0.25">
      <c r="E962" s="1"/>
    </row>
    <row r="963" spans="5:5" ht="13" x14ac:dyDescent="0.25">
      <c r="E963" s="1"/>
    </row>
    <row r="964" spans="5:5" ht="13" x14ac:dyDescent="0.25">
      <c r="E964" s="1"/>
    </row>
    <row r="965" spans="5:5" ht="13" x14ac:dyDescent="0.25">
      <c r="E965" s="1"/>
    </row>
    <row r="966" spans="5:5" ht="13" x14ac:dyDescent="0.25">
      <c r="E966" s="1"/>
    </row>
    <row r="967" spans="5:5" ht="13" x14ac:dyDescent="0.25">
      <c r="E967" s="1"/>
    </row>
    <row r="968" spans="5:5" ht="13" x14ac:dyDescent="0.25">
      <c r="E968" s="1"/>
    </row>
    <row r="969" spans="5:5" ht="13" x14ac:dyDescent="0.25">
      <c r="E969" s="1"/>
    </row>
    <row r="970" spans="5:5" ht="13" x14ac:dyDescent="0.25">
      <c r="E970" s="1"/>
    </row>
    <row r="971" spans="5:5" ht="13" x14ac:dyDescent="0.25">
      <c r="E971" s="1"/>
    </row>
    <row r="972" spans="5:5" ht="13" x14ac:dyDescent="0.25">
      <c r="E972" s="1"/>
    </row>
    <row r="973" spans="5:5" ht="13" x14ac:dyDescent="0.25">
      <c r="E973" s="1"/>
    </row>
    <row r="974" spans="5:5" ht="13" x14ac:dyDescent="0.25">
      <c r="E974" s="1"/>
    </row>
    <row r="975" spans="5:5" ht="13" x14ac:dyDescent="0.25">
      <c r="E975" s="1"/>
    </row>
    <row r="976" spans="5:5" ht="13" x14ac:dyDescent="0.25">
      <c r="E976" s="1"/>
    </row>
    <row r="977" spans="5:5" ht="13" x14ac:dyDescent="0.25">
      <c r="E977" s="1"/>
    </row>
    <row r="978" spans="5:5" ht="13" x14ac:dyDescent="0.25">
      <c r="E978" s="1"/>
    </row>
    <row r="979" spans="5:5" ht="13" x14ac:dyDescent="0.25">
      <c r="E979" s="1"/>
    </row>
    <row r="980" spans="5:5" ht="13" x14ac:dyDescent="0.25">
      <c r="E980" s="1"/>
    </row>
    <row r="981" spans="5:5" ht="13" x14ac:dyDescent="0.25">
      <c r="E981" s="1"/>
    </row>
    <row r="982" spans="5:5" ht="13" x14ac:dyDescent="0.25">
      <c r="E982" s="1"/>
    </row>
    <row r="983" spans="5:5" ht="13" x14ac:dyDescent="0.25">
      <c r="E983" s="1"/>
    </row>
    <row r="984" spans="5:5" ht="13" x14ac:dyDescent="0.25">
      <c r="E984" s="1"/>
    </row>
    <row r="985" spans="5:5" ht="13" x14ac:dyDescent="0.25">
      <c r="E985" s="1"/>
    </row>
    <row r="986" spans="5:5" ht="13" x14ac:dyDescent="0.25">
      <c r="E986" s="1"/>
    </row>
    <row r="987" spans="5:5" ht="13" x14ac:dyDescent="0.25">
      <c r="E987" s="1"/>
    </row>
    <row r="988" spans="5:5" ht="13" x14ac:dyDescent="0.25">
      <c r="E988" s="1"/>
    </row>
    <row r="989" spans="5:5" ht="13" x14ac:dyDescent="0.25">
      <c r="E989" s="1"/>
    </row>
    <row r="990" spans="5:5" ht="13" x14ac:dyDescent="0.25">
      <c r="E990" s="1"/>
    </row>
    <row r="991" spans="5:5" ht="13" x14ac:dyDescent="0.25">
      <c r="E991" s="1"/>
    </row>
  </sheetData>
  <sheetProtection algorithmName="SHA-512" hashValue="UYoHYZZnx2dhEnnyhdkrk9soPsKd5Hzu6LyfAJ/SFTo/d7eULEoiJG6xqRsQ0q/FD/6ymsVKcXMJCEyf+S29Ww==" saltValue="AHNzpFprGequbIHTdf201Q==" spinCount="100000" sheet="1" objects="1" scenarios="1"/>
  <mergeCells count="217">
    <mergeCell ref="E2:E3"/>
    <mergeCell ref="F2:F3"/>
    <mergeCell ref="G2:G3"/>
    <mergeCell ref="J2:J3"/>
    <mergeCell ref="K2:K3"/>
    <mergeCell ref="L2:L3"/>
    <mergeCell ref="O2:O3"/>
    <mergeCell ref="C1:G1"/>
    <mergeCell ref="H1:L1"/>
    <mergeCell ref="M1:Q1"/>
    <mergeCell ref="C3:D3"/>
    <mergeCell ref="H3:I3"/>
    <mergeCell ref="M3:N3"/>
    <mergeCell ref="P2:P3"/>
    <mergeCell ref="Q2:Q3"/>
    <mergeCell ref="T2:T3"/>
    <mergeCell ref="U2:U3"/>
    <mergeCell ref="W3:X3"/>
    <mergeCell ref="Y2:Y3"/>
    <mergeCell ref="AG1:AK1"/>
    <mergeCell ref="AL1:AP1"/>
    <mergeCell ref="AQ1:AT1"/>
    <mergeCell ref="R1:V1"/>
    <mergeCell ref="W1:AA1"/>
    <mergeCell ref="AB1:AF1"/>
    <mergeCell ref="AN2:AN3"/>
    <mergeCell ref="AO2:AO3"/>
    <mergeCell ref="AP2:AP3"/>
    <mergeCell ref="V2:V3"/>
    <mergeCell ref="R3:S3"/>
    <mergeCell ref="AB4:AC4"/>
    <mergeCell ref="AG4:AH4"/>
    <mergeCell ref="AL4:AM4"/>
    <mergeCell ref="AJ2:AJ3"/>
    <mergeCell ref="AK2:AK3"/>
    <mergeCell ref="Z2:Z3"/>
    <mergeCell ref="AA2:AA3"/>
    <mergeCell ref="AD2:AD3"/>
    <mergeCell ref="AE2:AE3"/>
    <mergeCell ref="AF2:AF3"/>
    <mergeCell ref="AI2:AI3"/>
    <mergeCell ref="AB3:AC3"/>
    <mergeCell ref="AG3:AH3"/>
    <mergeCell ref="AL3:AM3"/>
    <mergeCell ref="H6:I6"/>
    <mergeCell ref="M6:N6"/>
    <mergeCell ref="R6:S6"/>
    <mergeCell ref="W6:X6"/>
    <mergeCell ref="AB6:AC6"/>
    <mergeCell ref="AG6:AH6"/>
    <mergeCell ref="AL6:AM6"/>
    <mergeCell ref="C5:D5"/>
    <mergeCell ref="H5:I5"/>
    <mergeCell ref="M5:N5"/>
    <mergeCell ref="R5:S5"/>
    <mergeCell ref="W5:X5"/>
    <mergeCell ref="AB5:AC5"/>
    <mergeCell ref="C4:D4"/>
    <mergeCell ref="H4:I4"/>
    <mergeCell ref="M4:N4"/>
    <mergeCell ref="R4:S4"/>
    <mergeCell ref="W4:X4"/>
    <mergeCell ref="AG7:AH7"/>
    <mergeCell ref="AL7:AM7"/>
    <mergeCell ref="C8:D8"/>
    <mergeCell ref="H8:I8"/>
    <mergeCell ref="M8:N8"/>
    <mergeCell ref="R8:S8"/>
    <mergeCell ref="W8:X8"/>
    <mergeCell ref="AB8:AC8"/>
    <mergeCell ref="AG8:AH8"/>
    <mergeCell ref="AL8:AM8"/>
    <mergeCell ref="C7:D7"/>
    <mergeCell ref="H7:I7"/>
    <mergeCell ref="M7:N7"/>
    <mergeCell ref="R7:S7"/>
    <mergeCell ref="W7:X7"/>
    <mergeCell ref="AB7:AC7"/>
    <mergeCell ref="AG5:AH5"/>
    <mergeCell ref="AL5:AM5"/>
    <mergeCell ref="C6:D6"/>
    <mergeCell ref="AG9:AH9"/>
    <mergeCell ref="AL9:AM9"/>
    <mergeCell ref="C10:D10"/>
    <mergeCell ref="H10:I10"/>
    <mergeCell ref="M10:N10"/>
    <mergeCell ref="R10:S10"/>
    <mergeCell ref="W10:X10"/>
    <mergeCell ref="AB10:AC10"/>
    <mergeCell ref="AG10:AH10"/>
    <mergeCell ref="AL10:AM10"/>
    <mergeCell ref="C9:D9"/>
    <mergeCell ref="H9:I9"/>
    <mergeCell ref="M9:N9"/>
    <mergeCell ref="R9:S9"/>
    <mergeCell ref="W9:X9"/>
    <mergeCell ref="AB9:AC9"/>
    <mergeCell ref="AG11:AH11"/>
    <mergeCell ref="AL11:AM11"/>
    <mergeCell ref="C12:D12"/>
    <mergeCell ref="H12:I12"/>
    <mergeCell ref="M12:N12"/>
    <mergeCell ref="R12:S12"/>
    <mergeCell ref="W12:X12"/>
    <mergeCell ref="AB12:AC12"/>
    <mergeCell ref="AG12:AH12"/>
    <mergeCell ref="AL12:AM12"/>
    <mergeCell ref="C11:D11"/>
    <mergeCell ref="H11:I11"/>
    <mergeCell ref="M11:N11"/>
    <mergeCell ref="R11:S11"/>
    <mergeCell ref="W11:X11"/>
    <mergeCell ref="AB11:AC11"/>
    <mergeCell ref="AG13:AH13"/>
    <mergeCell ref="AL13:AM13"/>
    <mergeCell ref="C14:D14"/>
    <mergeCell ref="H14:I14"/>
    <mergeCell ref="M14:N14"/>
    <mergeCell ref="R14:S14"/>
    <mergeCell ref="W14:X14"/>
    <mergeCell ref="AB14:AC14"/>
    <mergeCell ref="AG14:AH14"/>
    <mergeCell ref="AL14:AM14"/>
    <mergeCell ref="C13:D13"/>
    <mergeCell ref="H13:I13"/>
    <mergeCell ref="M13:N13"/>
    <mergeCell ref="R13:S13"/>
    <mergeCell ref="W13:X13"/>
    <mergeCell ref="AB13:AC13"/>
    <mergeCell ref="AG15:AH15"/>
    <mergeCell ref="AL15:AM15"/>
    <mergeCell ref="C16:D16"/>
    <mergeCell ref="H16:I16"/>
    <mergeCell ref="M16:N16"/>
    <mergeCell ref="R16:S16"/>
    <mergeCell ref="W16:X16"/>
    <mergeCell ref="AB16:AC16"/>
    <mergeCell ref="AG16:AH16"/>
    <mergeCell ref="AL16:AM16"/>
    <mergeCell ref="C15:D15"/>
    <mergeCell ref="H15:I15"/>
    <mergeCell ref="M15:N15"/>
    <mergeCell ref="R15:S15"/>
    <mergeCell ref="W15:X15"/>
    <mergeCell ref="AB15:AC15"/>
    <mergeCell ref="AG17:AH17"/>
    <mergeCell ref="AL17:AM17"/>
    <mergeCell ref="C18:D18"/>
    <mergeCell ref="H18:I18"/>
    <mergeCell ref="M18:N18"/>
    <mergeCell ref="R18:S18"/>
    <mergeCell ref="W18:X18"/>
    <mergeCell ref="AB18:AC18"/>
    <mergeCell ref="AG18:AH18"/>
    <mergeCell ref="AL18:AM18"/>
    <mergeCell ref="C17:D17"/>
    <mergeCell ref="H17:I17"/>
    <mergeCell ref="M17:N17"/>
    <mergeCell ref="R17:S17"/>
    <mergeCell ref="W17:X17"/>
    <mergeCell ref="AB17:AC17"/>
    <mergeCell ref="AG19:AH19"/>
    <mergeCell ref="AL19:AM19"/>
    <mergeCell ref="C20:D20"/>
    <mergeCell ref="H20:I20"/>
    <mergeCell ref="M20:N20"/>
    <mergeCell ref="R20:S20"/>
    <mergeCell ref="W20:X20"/>
    <mergeCell ref="AB20:AC20"/>
    <mergeCell ref="AG20:AH20"/>
    <mergeCell ref="AL20:AM20"/>
    <mergeCell ref="C19:D19"/>
    <mergeCell ref="H19:I19"/>
    <mergeCell ref="M19:N19"/>
    <mergeCell ref="R19:S19"/>
    <mergeCell ref="W19:X19"/>
    <mergeCell ref="AB19:AC19"/>
    <mergeCell ref="AG21:AH21"/>
    <mergeCell ref="AL21:AM21"/>
    <mergeCell ref="C22:D22"/>
    <mergeCell ref="H22:I22"/>
    <mergeCell ref="M22:N22"/>
    <mergeCell ref="R22:S22"/>
    <mergeCell ref="W22:X22"/>
    <mergeCell ref="AB22:AC22"/>
    <mergeCell ref="AG22:AH22"/>
    <mergeCell ref="AL22:AM22"/>
    <mergeCell ref="C21:D21"/>
    <mergeCell ref="H21:I21"/>
    <mergeCell ref="M21:N21"/>
    <mergeCell ref="R21:S21"/>
    <mergeCell ref="W21:X21"/>
    <mergeCell ref="AB21:AC21"/>
    <mergeCell ref="AG25:AH25"/>
    <mergeCell ref="AL25:AM25"/>
    <mergeCell ref="C25:D25"/>
    <mergeCell ref="H25:I25"/>
    <mergeCell ref="M25:N25"/>
    <mergeCell ref="R25:S25"/>
    <mergeCell ref="W25:X25"/>
    <mergeCell ref="AB25:AC25"/>
    <mergeCell ref="AG23:AH23"/>
    <mergeCell ref="AL23:AM23"/>
    <mergeCell ref="C24:D24"/>
    <mergeCell ref="H24:I24"/>
    <mergeCell ref="M24:N24"/>
    <mergeCell ref="R24:S24"/>
    <mergeCell ref="W24:X24"/>
    <mergeCell ref="AB24:AC24"/>
    <mergeCell ref="AG24:AH24"/>
    <mergeCell ref="AL24:AM24"/>
    <mergeCell ref="C23:D23"/>
    <mergeCell ref="H23:I23"/>
    <mergeCell ref="M23:N23"/>
    <mergeCell ref="R23:S23"/>
    <mergeCell ref="W23:X23"/>
    <mergeCell ref="AB23:AC23"/>
  </mergeCells>
  <hyperlinks>
    <hyperlink ref="A4" r:id="rId1" xr:uid="{A76EAD28-4C31-438D-B779-C822C50C7E82}"/>
    <hyperlink ref="G4" r:id="rId2" xr:uid="{A18B6B2A-FE37-4758-8FF8-D7CF126A6031}"/>
    <hyperlink ref="AA4" r:id="rId3" xr:uid="{3B6C2AEB-4461-4103-A13A-EF14E2FC5F8C}"/>
    <hyperlink ref="AF4" r:id="rId4" xr:uid="{3FEA1215-3E7B-4D76-AC34-C9B8B1A13759}"/>
    <hyperlink ref="AK4" r:id="rId5" xr:uid="{AD66AD13-ECCE-49C9-914B-0F4ABAB0BCB6}"/>
    <hyperlink ref="AP4" r:id="rId6" display="https://appension.dk/globalassets/content_mz/filer-pdf/investering/policy-on-responsible-and-sustainable-investments.pdf" xr:uid="{BC2FFC69-C67B-46BD-A6B3-E6E7CAF10BCA}"/>
    <hyperlink ref="G5" r:id="rId7" display="https://www.codan.dk/SiteCollectionDocuments/Om%20Codan/CSR/Rapportering/Codan_Sustainability%20Report%202021.pdf_x000a_ https://www.codan.dk/SiteCollectionDocuments/Om%20Codan/CSR/Politikker/Human%20Rights%20Policy.pdf" xr:uid="{0151892E-5DB9-4088-9342-4CA641EC598A}"/>
    <hyperlink ref="L5" r:id="rId8" xr:uid="{E1329115-019C-4BEE-A66E-67723C8097B2}"/>
    <hyperlink ref="Q5" r:id="rId9" xr:uid="{6CD08B7D-3C1E-4F25-8803-4DBFF794F38F}"/>
    <hyperlink ref="V5" r:id="rId10" xr:uid="{E56F38EF-D290-4BFE-BDD2-3CA123DADA23}"/>
    <hyperlink ref="AA5" r:id="rId11" xr:uid="{64D24DAA-D7DE-4E1D-93A7-9B71A779C58B}"/>
    <hyperlink ref="AF5" r:id="rId12" xr:uid="{699C0944-5601-4AD5-9DD4-7EE88AE44D80}"/>
    <hyperlink ref="AK5" r:id="rId13" xr:uid="{5BCB53D3-41AA-4BB7-8ABB-B15DC0DC10DE}"/>
    <hyperlink ref="G6" r:id="rId14" location="ansvarlighed" xr:uid="{B4DF9726-0FD4-49E0-9651-4076C261FFA1}"/>
    <hyperlink ref="L6" r:id="rId15" xr:uid="{9D426E1B-03FF-4E01-BCE8-18912F4E23DD}"/>
    <hyperlink ref="Q6" r:id="rId16" xr:uid="{6B3A3072-57CE-4A85-B810-9FDDB488D6E1}"/>
    <hyperlink ref="AA6" r:id="rId17" location="aktiv-ejer" xr:uid="{AD48370A-211D-4412-A812-010D71F9B9CD}"/>
    <hyperlink ref="AF6" r:id="rId18" xr:uid="{34EFE8A2-453C-4891-86A6-FB1632A43FA1}"/>
    <hyperlink ref="AP6" r:id="rId19" xr:uid="{8C0E8DDB-785B-4A00-9D81-9BCFB4E19240}"/>
    <hyperlink ref="A7" r:id="rId20" xr:uid="{14257941-AAD2-40BD-936D-3C8A24938F99}"/>
    <hyperlink ref="G7" r:id="rId21" display="https://www.gjensidige.com/group/sustainability/sustainability/_/attachment/download/5f95a7d0-fe8c-43cd-b6b5-689e7f0acaa8:85cb61bf5a6d91a68152e4287dc2c6dfd712deea/Sustainability%20policy.pdf" xr:uid="{BA624636-DE46-411A-993F-C10D8B17C4C7}"/>
    <hyperlink ref="L7" r:id="rId22" xr:uid="{57FFB718-3345-4B93-A181-690F3444E6F9}"/>
    <hyperlink ref="Q7" r:id="rId23" xr:uid="{A78FE905-6950-446B-8822-918ADC63B425}"/>
    <hyperlink ref="V7" r:id="rId24" xr:uid="{9B2B99C0-4F89-4D7F-90A8-5819022ED5FD}"/>
    <hyperlink ref="AA7" r:id="rId25" xr:uid="{C0773D13-8C9E-45E7-8F35-6290FCC72DA0}"/>
    <hyperlink ref="AK7" r:id="rId26" xr:uid="{7564C8DE-E021-4962-9B16-D5B9EFA93E7D}"/>
    <hyperlink ref="AP7" r:id="rId27" xr:uid="{B1B2F04A-30BE-48C9-B2EF-D57FDBA2BC67}"/>
    <hyperlink ref="G8" r:id="rId28" xr:uid="{98AFBB4B-535A-4765-AC7D-8DE136555718}"/>
    <hyperlink ref="Q8" r:id="rId29" xr:uid="{154D8852-6867-406C-BF8D-0B22227DC0FD}"/>
    <hyperlink ref="V8" r:id="rId30" xr:uid="{085C6F76-10AB-4009-9EA6-3267C231573D}"/>
    <hyperlink ref="AA8" r:id="rId31" xr:uid="{F51287EA-8873-4FB3-844F-AAC7C40115F5}"/>
    <hyperlink ref="A9" r:id="rId32" xr:uid="{8261F34D-8B17-4F50-BC5A-5521D1C9C90A}"/>
    <hyperlink ref="G9" r:id="rId33" xr:uid="{7CA76960-8201-4618-86C4-24B52007FBF9}"/>
    <hyperlink ref="L9" r:id="rId34" xr:uid="{23FD1988-AB8A-49FE-9036-477BD37264C6}"/>
    <hyperlink ref="Q9" r:id="rId35" xr:uid="{1D679CBC-4074-46CD-9173-FDFBFE3820AF}"/>
    <hyperlink ref="V9" r:id="rId36" xr:uid="{DEA8777B-0F1A-4EE5-877F-72295E81B6EC}"/>
    <hyperlink ref="AF9" r:id="rId37" xr:uid="{772F19A8-04A2-48A0-84ED-9844E93ACBA3}"/>
    <hyperlink ref="L10" r:id="rId38" xr:uid="{0F7ADE5A-3EDF-43E7-BA4F-1F1A9AD75BD0}"/>
    <hyperlink ref="A11" r:id="rId39" xr:uid="{8A08B076-D7BE-4632-B9CC-E38B5D0CFAA8}"/>
    <hyperlink ref="L11" r:id="rId40" xr:uid="{B29FDB9D-324A-41DC-BDB0-752903934933}"/>
    <hyperlink ref="Q11" r:id="rId41" xr:uid="{3A90944B-23FE-4A33-BE51-830C3B2F8844}"/>
    <hyperlink ref="A12" r:id="rId42" xr:uid="{2624EE7F-1229-4DAD-80F6-6E363E90C0CD}"/>
    <hyperlink ref="G12" r:id="rId43" xr:uid="{8D2C881B-24D7-421F-A8A4-EE49C06E199B}"/>
    <hyperlink ref="Q12" r:id="rId44" xr:uid="{466CDB33-2337-4DB5-8A4F-70DA47742E54}"/>
    <hyperlink ref="V12" r:id="rId45" xr:uid="{821EB1C3-F9C8-43A7-B37F-042142C4BFF5}"/>
    <hyperlink ref="AA12" r:id="rId46" xr:uid="{9E7F06EA-2048-4461-974D-F34CA5C0BEF6}"/>
    <hyperlink ref="AK12" r:id="rId47" xr:uid="{F199D8A0-5BAF-4BA6-8D5C-C34E2E17A43A}"/>
    <hyperlink ref="AP12" r:id="rId48" xr:uid="{562ECFF3-4D58-4ADC-BC5F-2CC51122651A}"/>
    <hyperlink ref="A13" r:id="rId49" xr:uid="{2C1FD9A0-3B6F-4BD0-9CDB-C875D8B2A6A4}"/>
    <hyperlink ref="L13" r:id="rId50" display="https://www.atp.dk/en/dokument/atps-policy-responsibility-investments" xr:uid="{2A53AABD-6658-4CA8-9288-41D05C563D94}"/>
    <hyperlink ref="Q13" r:id="rId51" display="https://www.atp.dk/en/dokument/report-responsibility-2022" xr:uid="{407F744C-8762-422E-A55D-027F2A28D5A3}"/>
    <hyperlink ref="V13" r:id="rId52" xr:uid="{E1C3A2DD-5B00-4F2B-93F0-D1E369635950}"/>
    <hyperlink ref="AF13" r:id="rId53" xr:uid="{06CD991A-077E-4CF9-9B5D-5CAF0899B8D4}"/>
    <hyperlink ref="AK13" r:id="rId54" display="https://www.atp.dk/en/whistleblower" xr:uid="{88491EE9-7111-41C0-9550-548C1ABC6592}"/>
    <hyperlink ref="AP13" r:id="rId55" display="https://www.atp.dk/en/dokument/report-responsibility-2022" xr:uid="{60F86EAD-7027-4FC8-869C-2049E15AE50B}"/>
    <hyperlink ref="Q14" r:id="rId56" display="https://tryg.com/en/dokumenter/trygcom/sustainabilityreport2022.pdf_x000a_ https://tryg.com/en/dokumenter/trygcom/process-ethical-screening.pdf_x000a_ https://tryg.com/en/dokumenter/trygcom/corporate-responsibility-report-2021.pdf" xr:uid="{C6BD93D5-2F5E-4583-9F0D-E00D646056F6}"/>
    <hyperlink ref="V14" r:id="rId57" xr:uid="{C530A0EA-D427-464E-8AC5-EF66BA150194}"/>
    <hyperlink ref="AF14" r:id="rId58" xr:uid="{9414C58A-BF2B-4772-9933-7CB0EC473AE1}"/>
    <hyperlink ref="AK14" r:id="rId59" display="https://tryg.com/en/whistleblower-scheme" xr:uid="{1FF5F5B2-44DB-47B7-A2ED-2C325D59FAA9}"/>
    <hyperlink ref="L16" r:id="rId60" xr:uid="{FE192947-C8F9-40C7-9888-54CACD4E9105}"/>
    <hyperlink ref="Q16" r:id="rId61" display="human-rights-report.pdf (danskebank.com)" xr:uid="{01F867DB-4E58-44F4-A6F5-DEC96EFD36A9}"/>
    <hyperlink ref="V16" r:id="rId62" xr:uid="{06F909E0-C19C-4BC7-AA7F-A70D43582E51}"/>
    <hyperlink ref="AA16" r:id="rId63" xr:uid="{E9587986-F67D-430E-8E9C-D55AA8C1123F}"/>
    <hyperlink ref="AF16" r:id="rId64" xr:uid="{BFA222B7-1C9E-474E-B0F4-49A8BBAF6469}"/>
    <hyperlink ref="AK16" r:id="rId65" xr:uid="{77E64BA7-83B5-498E-BA76-C72D8DE1B1FE}"/>
    <hyperlink ref="AP16" r:id="rId66" xr:uid="{2645DE88-694F-47F9-A47E-9BAD6AD6722A}"/>
    <hyperlink ref="A17" r:id="rId67" xr:uid="{AB3DB0BD-EEDD-424C-BBBB-0F71AF06EC7B}"/>
    <hyperlink ref="G17" r:id="rId68" xr:uid="{6FF996E6-C12D-4285-84D4-2F1D879C27F2}"/>
    <hyperlink ref="L17" r:id="rId69" xr:uid="{E2EA3724-1D2B-411F-A864-8525E74E7875}"/>
    <hyperlink ref="Q17" r:id="rId70" xr:uid="{7F6B0D3D-8805-445E-B76F-717631CD282B}"/>
    <hyperlink ref="AA17" r:id="rId71" display="https://www.sydbank.com/wps/wcm/connect/sydbankcom/64db9f35-0cc4-4a1c-a45f-744cb0d83c3e/Responsible+investment+and+active+ownership+policy.pdf?MOD=AJPERES&amp;CVID=on52HZS _x000a_ _x000a_ https://ipaper.ipapercms.dk/Sydbank/regnskaber-2022/aarsrapport-2022/?page=1" xr:uid="{E902F017-D440-4674-A124-61D6D9DCD2C4}"/>
    <hyperlink ref="G18" r:id="rId72" xr:uid="{8C510B63-CB57-4486-BFAF-BBD6494B246E}"/>
    <hyperlink ref="Q18" r:id="rId73" xr:uid="{6B408AB2-C563-44F4-9F89-1B98367F7425}"/>
    <hyperlink ref="AA18" r:id="rId74" xr:uid="{7F2D9F7E-7806-418C-8C13-B20F1B27C2B7}"/>
    <hyperlink ref="L19" r:id="rId75" xr:uid="{67A14FAE-B839-4104-B02C-2FBBEE529D68}"/>
    <hyperlink ref="V19" r:id="rId76" xr:uid="{D3C3F9F0-F14A-4FE9-A4D8-10302320A5C3}"/>
    <hyperlink ref="AF19" r:id="rId77" xr:uid="{4CEB8CE2-2CBC-4BDF-B0B3-440047272CDB}"/>
    <hyperlink ref="L20" r:id="rId78" xr:uid="{2C9EA997-3B42-4053-8AA6-B76988C8B391}"/>
    <hyperlink ref="AK20" r:id="rId79" xr:uid="{A03177B1-7F11-4507-B7D3-DCB936EC3D33}"/>
    <hyperlink ref="G21" r:id="rId80" display="https://www.topdanmark.com/binaries/content/assets/corporate/eng/csr/csr-policies/policy-for-human-rights.pdf/ _x000a_ https://www.topdanmark.com/binaries/content/assets/corporate/csr/csr-politikker/code-of-conduct-2022-uk.pdf/ _x000a_ https://www.topdanmark.com/bina" xr:uid="{337A2BA7-AAD2-433F-BED0-2F50A9844C18}"/>
    <hyperlink ref="V21" r:id="rId81" xr:uid="{9298EC89-1BA5-4E79-8159-D4B3F710F9AF}"/>
    <hyperlink ref="AF21" r:id="rId82" xr:uid="{EC7F17DF-B059-4EE4-A51A-6A58A48B3221}"/>
    <hyperlink ref="AK21" r:id="rId83" display="How we handle complaints | Topdanmark https://www.topdanmark.com/en/about-topdanmark/corporate-governance/recommendations/ https://www.topdanmark.com/binaries/content/assets/corporate/csr/csr-politikker/code-of-conduct-2022-uk.pdf/" xr:uid="{D09C302E-40D8-4697-BBD9-31DA1D8ED750}"/>
    <hyperlink ref="AP21" r:id="rId84" display="topdanmark.com/binaries/content/assets/corporate/investor-rapporter-og-praesentationer/csr-rapporter/2022/sustainability-report-2022.pdf/" xr:uid="{88B87E0F-CAC2-421D-961F-A7366E1E0562}"/>
    <hyperlink ref="G22" r:id="rId85" display="https://www.velliv.dk/media/4156/politik-for-samfundsansvar-2022.pdf_x000a_ https://www.velliv.dk/media/2567/en_politik-for-ansvarlig-investering-velliv-juni-2020.pdf" xr:uid="{306CCAAD-1637-47CD-938C-EECF631FD618}"/>
    <hyperlink ref="L22" r:id="rId86" xr:uid="{B65EFD5D-38DF-4927-8993-01A7DEB19213}"/>
    <hyperlink ref="V22" r:id="rId87" xr:uid="{A9701ADA-75A8-48CC-8450-B984BB384669}"/>
    <hyperlink ref="AF22" r:id="rId88" xr:uid="{80DB53C9-E80A-4479-AA00-B25C67604EE8}"/>
    <hyperlink ref="AK22" r:id="rId89" display="https://www.velliv.dk/dk/privat/om-os/vilkaar/klagevejledning" xr:uid="{244CA2E1-0877-4452-A655-42DB43735716}"/>
    <hyperlink ref="G23" r:id="rId90" xr:uid="{81BEF991-1013-4DD7-83CC-B45D1C9D1A6F}"/>
    <hyperlink ref="Q23" r:id="rId91" xr:uid="{63DE7DB1-3BC8-4D52-AC89-BCE948343061}"/>
    <hyperlink ref="V23" r:id="rId92" display="https://www.pensiondanmark.com/globalassets/dokumenter/investering/politik-for-integration-af-baredygtighedsrisici-i-investeringsbeslutningsprocesser-mv.pdf" xr:uid="{26BF56D3-942F-4008-8FF3-9FF2E7D77B32}"/>
    <hyperlink ref="AA23" r:id="rId93" xr:uid="{B228518E-DBB6-4300-BA1E-65ABAD0233FB}"/>
    <hyperlink ref="AF23" r:id="rId94" xr:uid="{DF506A84-3ED3-4C74-A346-1A0328E404EB}"/>
    <hyperlink ref="AK23" r:id="rId95" xr:uid="{9347A31E-F921-4639-928C-1E66C4B38C6B}"/>
    <hyperlink ref="G24" r:id="rId96" xr:uid="{251DCE2A-8D24-4964-AADC-B88D6E9AB305}"/>
    <hyperlink ref="AA24" r:id="rId97" xr:uid="{786ADEFB-96E2-42AB-9098-4D660EFDC620}"/>
    <hyperlink ref="G25" r:id="rId98" xr:uid="{35EC5E12-9934-48B1-A4B3-534C8D29E54C}"/>
    <hyperlink ref="V25" r:id="rId99" xr:uid="{69BCC7B9-6492-4C1E-AABC-FCBC1C2D48D6}"/>
    <hyperlink ref="AA25" r:id="rId100" xr:uid="{15B5683E-34EF-465F-8EE7-EF4663C4BEB5}"/>
    <hyperlink ref="AK25" r:id="rId101" xr:uid="{1C7EA625-7823-4169-B899-D9E3714C0C4B}"/>
    <hyperlink ref="AK10" r:id="rId102" xr:uid="{FA729BC7-1663-4126-BBE1-E8AF9DC178F2}"/>
    <hyperlink ref="AF7" r:id="rId103" xr:uid="{8923F59E-7C25-4E1A-A652-941030BA6954}"/>
  </hyperlinks>
  <pageMargins left="0" right="0" top="0" bottom="0" header="0" footer="0"/>
  <pageSetup paperSize="9" orientation="portrait" r:id="rId10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4596C40B52AE445BFFAF7325B64B11E" ma:contentTypeVersion="7" ma:contentTypeDescription="Create a new document." ma:contentTypeScope="" ma:versionID="4d4db6ac3a56e6c0df05dd0097a18a9b">
  <xsd:schema xmlns:xsd="http://www.w3.org/2001/XMLSchema" xmlns:xs="http://www.w3.org/2001/XMLSchema" xmlns:p="http://schemas.microsoft.com/office/2006/metadata/properties" xmlns:ns2="5e396ca2-316d-4285-91ff-7530814fd0ff" xmlns:ns3="db72f0ef-923f-4d78-ab9a-ce86617cbf5a" targetNamespace="http://schemas.microsoft.com/office/2006/metadata/properties" ma:root="true" ma:fieldsID="321229806877cfb74af4595ce06f349b" ns2:_="" ns3:_="">
    <xsd:import namespace="5e396ca2-316d-4285-91ff-7530814fd0ff"/>
    <xsd:import namespace="db72f0ef-923f-4d78-ab9a-ce86617cbf5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396ca2-316d-4285-91ff-7530814fd0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72f0ef-923f-4d78-ab9a-ce86617cbf5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E22618-D878-4458-A3CF-2A4249BA9551}">
  <ds:schemaRefs>
    <ds:schemaRef ds:uri="http://purl.org/dc/elements/1.1/"/>
    <ds:schemaRef ds:uri="http://schemas.openxmlformats.org/package/2006/metadata/core-properties"/>
    <ds:schemaRef ds:uri="http://www.w3.org/XML/1998/namespace"/>
    <ds:schemaRef ds:uri="5e396ca2-316d-4285-91ff-7530814fd0ff"/>
    <ds:schemaRef ds:uri="http://purl.org/dc/dcmitype/"/>
    <ds:schemaRef ds:uri="http://schemas.microsoft.com/office/2006/documentManagement/types"/>
    <ds:schemaRef ds:uri="http://schemas.microsoft.com/office/infopath/2007/PartnerControls"/>
    <ds:schemaRef ds:uri="db72f0ef-923f-4d78-ab9a-ce86617cbf5a"/>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8771EE4A-F424-43AD-A972-17ED0BBBC9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396ca2-316d-4285-91ff-7530814fd0ff"/>
    <ds:schemaRef ds:uri="db72f0ef-923f-4d78-ab9a-ce86617cbf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C67723-AFE1-40DD-B8EF-D14FB081DD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 benchmark data set_2023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Signe Andreasen Lysgaard</dc:creator>
  <cp:keywords/>
  <dc:description/>
  <cp:lastModifiedBy>Signe Andreasen Lysgaard</cp:lastModifiedBy>
  <cp:revision/>
  <dcterms:created xsi:type="dcterms:W3CDTF">2023-11-20T19:13:08Z</dcterms:created>
  <dcterms:modified xsi:type="dcterms:W3CDTF">2023-12-11T20:28:09Z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0x01010044596C40B52AE445BFFAF7325B64B11E</vt:lpwstr>
  </property>
</Properties>
</file>